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johanna.granbom\Downloads\"/>
    </mc:Choice>
  </mc:AlternateContent>
  <xr:revisionPtr revIDLastSave="0" documentId="13_ncr:1_{55BD27D6-7EAD-4141-B362-DE2EB6C9F3C5}" xr6:coauthVersionLast="36" xr6:coauthVersionMax="36" xr10:uidLastSave="{00000000-0000-0000-0000-000000000000}"/>
  <bookViews>
    <workbookView xWindow="0" yWindow="0" windowWidth="28320" windowHeight="14475" xr2:uid="{00000000-000D-0000-FFFF-FFFF00000000}"/>
  </bookViews>
  <sheets>
    <sheet name="Upload" sheetId="1" r:id="rId1"/>
    <sheet name="Download" sheetId="4" r:id="rId2"/>
    <sheet name="Example" sheetId="2" r:id="rId3"/>
    <sheet name="Change Log" sheetId="3" r:id="rId4"/>
  </sheets>
  <definedNames>
    <definedName name="_xlnm._FilterDatabase" localSheetId="1" hidden="1">Download!$A$1:$G$103</definedName>
    <definedName name="_xlnm._FilterDatabase" localSheetId="0" hidden="1">Upload!$A$1:$J$77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90" i="4" l="1"/>
  <c r="B19" i="4" l="1"/>
  <c r="C94" i="4" l="1"/>
  <c r="B94" i="4"/>
  <c r="A19" i="4" l="1"/>
  <c r="C19" i="4"/>
  <c r="C3" i="4" l="1"/>
  <c r="C18" i="4"/>
  <c r="B18" i="4"/>
  <c r="A18" i="4"/>
  <c r="B3" i="4"/>
  <c r="A3" i="4"/>
  <c r="C12" i="4" l="1"/>
  <c r="B12" i="4"/>
  <c r="B5" i="4"/>
  <c r="B6" i="4"/>
  <c r="B7" i="4"/>
  <c r="B8" i="4"/>
  <c r="B9" i="4"/>
  <c r="B10" i="4"/>
  <c r="B11" i="4"/>
  <c r="B14" i="4"/>
  <c r="B16" i="4"/>
  <c r="B21" i="4"/>
  <c r="B25" i="4"/>
  <c r="B26" i="4"/>
  <c r="B27" i="4"/>
  <c r="B28" i="4"/>
  <c r="B29" i="4"/>
  <c r="B30" i="4"/>
  <c r="B31" i="4"/>
  <c r="B32" i="4"/>
  <c r="B33" i="4"/>
  <c r="B34" i="4"/>
  <c r="B35" i="4"/>
  <c r="B36" i="4"/>
  <c r="B37" i="4"/>
  <c r="B38" i="4"/>
  <c r="B39" i="4"/>
  <c r="B43" i="4"/>
  <c r="B45" i="4"/>
  <c r="B47" i="4"/>
  <c r="B50" i="4"/>
  <c r="B53" i="4"/>
  <c r="B54" i="4"/>
  <c r="B59" i="4"/>
  <c r="B61" i="4"/>
  <c r="B60"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9" i="4"/>
  <c r="B100" i="4"/>
  <c r="A54" i="4" l="1"/>
  <c r="C1" i="4"/>
  <c r="C5" i="4"/>
  <c r="C6" i="4"/>
  <c r="C7" i="4"/>
  <c r="C8" i="4"/>
  <c r="C9" i="4"/>
  <c r="C10" i="4"/>
  <c r="C11" i="4"/>
  <c r="C14" i="4"/>
  <c r="C16" i="4"/>
  <c r="C21" i="4"/>
  <c r="C25" i="4"/>
  <c r="C26" i="4"/>
  <c r="C27" i="4"/>
  <c r="C28" i="4"/>
  <c r="C29" i="4"/>
  <c r="C30" i="4"/>
  <c r="C31" i="4"/>
  <c r="C32" i="4"/>
  <c r="C33" i="4"/>
  <c r="C34" i="4"/>
  <c r="C36" i="4"/>
  <c r="C37" i="4"/>
  <c r="C35" i="4"/>
  <c r="C38" i="4"/>
  <c r="C39" i="4"/>
  <c r="C43" i="4"/>
  <c r="C45" i="4"/>
  <c r="C47" i="4"/>
  <c r="C50" i="4"/>
  <c r="C53" i="4"/>
  <c r="C54" i="4"/>
  <c r="C59" i="4"/>
  <c r="C61" i="4"/>
  <c r="C60"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1" i="4"/>
  <c r="C92" i="4"/>
  <c r="C99" i="4"/>
  <c r="C100" i="4"/>
  <c r="A5" i="4"/>
  <c r="A6" i="4"/>
  <c r="A7" i="4"/>
  <c r="A8" i="4"/>
  <c r="A9" i="4"/>
  <c r="A10" i="4"/>
  <c r="A11" i="4"/>
  <c r="A14" i="4"/>
  <c r="A16" i="4"/>
  <c r="A21" i="4"/>
  <c r="A25" i="4"/>
  <c r="A26" i="4"/>
  <c r="A27" i="4"/>
  <c r="A28" i="4"/>
  <c r="A29" i="4"/>
  <c r="A30" i="4"/>
  <c r="A31" i="4"/>
  <c r="A32" i="4"/>
  <c r="A33" i="4"/>
  <c r="A34" i="4"/>
  <c r="A36" i="4"/>
  <c r="A37" i="4"/>
  <c r="A35" i="4"/>
  <c r="A38" i="4"/>
  <c r="A39" i="4"/>
  <c r="A43" i="4"/>
  <c r="A45" i="4"/>
  <c r="A47" i="4"/>
  <c r="A50" i="4"/>
  <c r="A53"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9" i="4"/>
  <c r="A100" i="4"/>
</calcChain>
</file>

<file path=xl/sharedStrings.xml><?xml version="1.0" encoding="utf-8"?>
<sst xmlns="http://schemas.openxmlformats.org/spreadsheetml/2006/main" count="902" uniqueCount="387">
  <si>
    <t>InstrumentID</t>
  </si>
  <si>
    <t>ISIN</t>
  </si>
  <si>
    <t>CountryOfRegister</t>
  </si>
  <si>
    <t>Currency</t>
  </si>
  <si>
    <t>Price</t>
  </si>
  <si>
    <t>PriceNotation</t>
  </si>
  <si>
    <t>Quantity</t>
  </si>
  <si>
    <t>FirmTradeID</t>
  </si>
  <si>
    <t>TradingDateTime</t>
  </si>
  <si>
    <t>ReportingCapacity</t>
  </si>
  <si>
    <t>ExecutingFirm</t>
  </si>
  <si>
    <t>ExecutingFirmSide</t>
  </si>
  <si>
    <t>ExecutingTrader</t>
  </si>
  <si>
    <t>ExecutingTraderLocation</t>
  </si>
  <si>
    <t>ExecutingSalesperson</t>
  </si>
  <si>
    <t>ExecutingSalespersonLocation</t>
  </si>
  <si>
    <t>ContraFirm</t>
  </si>
  <si>
    <t>CounterpartyLEI</t>
  </si>
  <si>
    <t>ContraFirmUserID</t>
  </si>
  <si>
    <t>ContraFirmSide</t>
  </si>
  <si>
    <t>CounterpartyTrader</t>
  </si>
  <si>
    <t>VenueType</t>
  </si>
  <si>
    <t>AssistedReport</t>
  </si>
  <si>
    <t>PublicationAction</t>
  </si>
  <si>
    <t>ManualSetDeferralTime</t>
  </si>
  <si>
    <t>Late</t>
  </si>
  <si>
    <t>ExecutionVenue</t>
  </si>
  <si>
    <t>PriceQtyReviewed</t>
  </si>
  <si>
    <t>NegotiatedTrade</t>
  </si>
  <si>
    <t>SettlementDate</t>
  </si>
  <si>
    <t>NotionalAmount</t>
  </si>
  <si>
    <t>NotionalCurrency</t>
  </si>
  <si>
    <t>QuantityInMeasurementUnit</t>
  </si>
  <si>
    <t>UnitOfMeasure</t>
  </si>
  <si>
    <t>EmissionAllowanceType</t>
  </si>
  <si>
    <t>MarketMechanism</t>
  </si>
  <si>
    <t>OffBookTradingMode</t>
  </si>
  <si>
    <t>OffBookAutomatedIndicator</t>
  </si>
  <si>
    <t>OnBookTradingMode</t>
  </si>
  <si>
    <t>TransactionCategory</t>
  </si>
  <si>
    <t>PackageID</t>
  </si>
  <si>
    <t>PackageTradeNumber</t>
  </si>
  <si>
    <t>PackageTotalNumberTradeReports</t>
  </si>
  <si>
    <t>IntendToClear</t>
  </si>
  <si>
    <t>ACTX</t>
  </si>
  <si>
    <t>BENC</t>
  </si>
  <si>
    <t>DUPL</t>
  </si>
  <si>
    <t>NLIQ</t>
  </si>
  <si>
    <t>NPFT</t>
  </si>
  <si>
    <t>OILQ</t>
  </si>
  <si>
    <t>PRIC</t>
  </si>
  <si>
    <t>RFPT</t>
  </si>
  <si>
    <t>RPRI</t>
  </si>
  <si>
    <t>SDIV</t>
  </si>
  <si>
    <t>TNCP</t>
  </si>
  <si>
    <t>ALGO</t>
  </si>
  <si>
    <t>PreTradeILQD</t>
  </si>
  <si>
    <t>PreTradeSIZE</t>
  </si>
  <si>
    <t>DeferralILQD</t>
  </si>
  <si>
    <t>DeferralLRGS</t>
  </si>
  <si>
    <t>DeferralSIZE</t>
  </si>
  <si>
    <t>ContractMultiplier</t>
  </si>
  <si>
    <t>QuantityType</t>
  </si>
  <si>
    <t>Comment</t>
  </si>
  <si>
    <t>Attribute</t>
  </si>
  <si>
    <t>Mandatory</t>
  </si>
  <si>
    <t>Y</t>
  </si>
  <si>
    <t>N</t>
  </si>
  <si>
    <t>Allowed Values</t>
  </si>
  <si>
    <t>BUY, CROSS, SELL</t>
  </si>
  <si>
    <t>CERE, ERUE, EUAA, EUAE</t>
  </si>
  <si>
    <t>CLIENT, HOUSE</t>
  </si>
  <si>
    <t>DO_NOT_INTEND_TO_CLEAR, INTEND_TO_CLEAR</t>
  </si>
  <si>
    <t>CENTRAL_LIMIT_ORDER_BOOK, DARK_ORDER_BOOK, HYBRID_MARKET, OFF_BOOK, PERIODIC_AUCTION, QUOTE_DRIVEN_MARKET, REQUEST_FOR_QUOTES, VOICE_NEGOTIATION</t>
  </si>
  <si>
    <t>AUTOMATED, NON_AUTOMATED, UNSPECIFIED</t>
  </si>
  <si>
    <t>AT_MARKET_CLOSE_TRADING, CONTINUOUS_TRADING, OUT_OF_MAIN_SESSION_TRADING, SCHEDULED_CLOSING_AUCTION, SCHEDULED_INTRADAY_AUCTION, SCHEDULED_OPENING_AUCTION, UNDEFINED_AUCTION, UNSCHEDULED_AUCTION</t>
  </si>
  <si>
    <t>BASIS_POINTS, MONETARY, PERCENTAGE, YIELD</t>
  </si>
  <si>
    <t>MANUAL_DEFERRAL, NONE, PUBLISH_IMMEDIATELY, SYSTEM_DEFERRAL</t>
  </si>
  <si>
    <t>CONTRACTS, UNITS, UNITS_OF_MEASURE</t>
  </si>
  <si>
    <t>AOTC_AGENT, AOTC_CROSS_AS_AGENT, DEAL_PRINCIPAL, DEAL_RISKLESS_PRINCIPAL, MTCH_CROSS_AS_PRINCIPAL</t>
  </si>
  <si>
    <t>DARK_TRADE, EXCHANGE_FOR_PHYSICAL, PACKAGE_TRADE, REGULAR_TRADE</t>
  </si>
  <si>
    <t>Alw, Bbl, Bcf, BDFT, Bu, CBM, Ccy, CDD, CER, CPD, CRT, cwt, day, dt, EnvAllwnc, EnvCrd, EnvOfst, g, Gal, GJ, GT, HDD, IPNT, kg, kL, kW_a, kW_d, kW_h, kW_M, kW_min, kWh, L, lbs, MMbbl, MMBtu, MW_a, MW_d, MW_h, MW_M, MW_min, MWh, oz_tr, PRINC, t, thm, tn, USD</t>
  </si>
  <si>
    <t>DO_NOT_PUBLISH_AS_ASSISTED</t>
  </si>
  <si>
    <t>BUY</t>
  </si>
  <si>
    <t>DO_NOT_INTEND_TO_CLEAR</t>
  </si>
  <si>
    <t>DO_NOT_PUBLISH_AS_ASSISTED,  PUBLISH_AS_ASSISTED</t>
  </si>
  <si>
    <t>Account</t>
  </si>
  <si>
    <t>AccountType</t>
  </si>
  <si>
    <t>MONETARY</t>
  </si>
  <si>
    <t>SELL</t>
  </si>
  <si>
    <t>INVESTMENT_FIRM</t>
  </si>
  <si>
    <t>XOFF</t>
  </si>
  <si>
    <t>OFF_BOOK</t>
  </si>
  <si>
    <t>OTC</t>
  </si>
  <si>
    <t>UNSPECIFIED</t>
  </si>
  <si>
    <t>UNITS</t>
  </si>
  <si>
    <t>EEA</t>
  </si>
  <si>
    <t>ISO 4217 standard used (EUR, GBP, …)</t>
  </si>
  <si>
    <t>TRUE, FALSE</t>
  </si>
  <si>
    <t>OffBookTrade</t>
  </si>
  <si>
    <t>OnExchangeInstruction</t>
  </si>
  <si>
    <t>NOT_REQUESTED, REQUESTED</t>
  </si>
  <si>
    <t>SYSTEM_DEFERRAL</t>
  </si>
  <si>
    <t>NOT_REQUESTED</t>
  </si>
  <si>
    <t>Default</t>
  </si>
  <si>
    <t>C</t>
  </si>
  <si>
    <t>Change Log</t>
  </si>
  <si>
    <t xml:space="preserve">Date </t>
  </si>
  <si>
    <t>Change</t>
  </si>
  <si>
    <t>Version</t>
  </si>
  <si>
    <t>2.8</t>
  </si>
  <si>
    <t>PendingPrice</t>
  </si>
  <si>
    <t>2.7.10</t>
  </si>
  <si>
    <t>SINT, XOFF, &lt;MIC&gt;</t>
  </si>
  <si>
    <t>Added Change Log
Allow MIC in ExecutionVenue, and make mandatory.</t>
  </si>
  <si>
    <t>ON_EXCHANGE_LSE,  OTC, SYSTEMATIC_INTERNALISER</t>
  </si>
  <si>
    <t>SINT when OffBookTradingMode = SYSTEMATIC_INTERNALISER
XOFF when  OffBookTradingMode = OTC
XLON, XLOM or AIMX when  OffBookTradingMode = ON_EXCHANGE_LSE
&lt;MIC&gt; otherwise</t>
  </si>
  <si>
    <t>REQUESTED when OffBookTradingMode = ON_EXCHANGE_LSE</t>
  </si>
  <si>
    <t xml:space="preserve">Added PendingPrice
Price conditional on Pending Price
OffBookAutomatedIndicator: Optional, with default = UNSPECIFIED
OffBookTradingMode: Conditionally required when OffBook = TRUE
OffBook = TRUE means OnBookTradingMode should be empty.
LSE Instrument ID and ISIN conditionaly required. 
VenueType enumeration reduced to MTF/OTF/RM
OffBookAutomatedIndicator: ON_EXCHANGE_OTHER removed
Added validation information on  OnExchangeInstruction, OffBookTrade, OffBookTradingMode, OffBookAutomatedIndicator, OnBookTradingMode, MarketMechanim, ExecutionVenue, VenueType, ContraFirm.
Settlement Date conditionally required for Equity Trade Rpeorts. </t>
  </si>
  <si>
    <t>Reflects FIX tag</t>
  </si>
  <si>
    <t>552-1</t>
  </si>
  <si>
    <t>552-581</t>
  </si>
  <si>
    <t>Status</t>
  </si>
  <si>
    <t>InstrumentName</t>
  </si>
  <si>
    <t>ReferencePrice</t>
  </si>
  <si>
    <t>ReferenceAdt</t>
  </si>
  <si>
    <t>Turnover</t>
  </si>
  <si>
    <t>ReceivedDateTime</t>
  </si>
  <si>
    <t>ReportingFirm</t>
  </si>
  <si>
    <t>ReportingUser</t>
  </si>
  <si>
    <t>Published</t>
  </si>
  <si>
    <t>PublicationDateTime</t>
  </si>
  <si>
    <t>IntendedPublicationDateTime</t>
  </si>
  <si>
    <t>DelayMode</t>
  </si>
  <si>
    <t>SystemSetDeferralTime</t>
  </si>
  <si>
    <t>SystemSetDeferralLength</t>
  </si>
  <si>
    <t>RejectReason</t>
  </si>
  <si>
    <t>RejectCode</t>
  </si>
  <si>
    <t>TransactionType</t>
  </si>
  <si>
    <t>PriceValidated</t>
  </si>
  <si>
    <t>QuantityValidated</t>
  </si>
  <si>
    <t>PriceValidatedReason</t>
  </si>
  <si>
    <t>QuantityValidatedReason</t>
  </si>
  <si>
    <t>OriginalTransactionID</t>
  </si>
  <si>
    <t>ReportingInterface</t>
  </si>
  <si>
    <t>ErroneousFlags</t>
  </si>
  <si>
    <t>N/A</t>
  </si>
  <si>
    <t>EOD, NOON, SOD, TIME_BASED</t>
  </si>
  <si>
    <t>NO_MAX_TICKS_THRESHOLD, NO_PRICE_PERCENT_THRESHOLD, NO_REFERENCE_PRICE, NO_TICK_SIZE, NOT_CURRENT_DAY, NOT_PUBLISHED, PENDING_PRICE, PRICE_QTY_REVIEWED , PRICE_VALIDATION_DISABLED, SPECIAL_TRADE_PRICE, ZERO_OR_NEGATIVE_PRICE</t>
  </si>
  <si>
    <t>NO_QUANTITY_PERCENT_THRESHOLD, NOT_CURRENT_DAY, NOT_PUBLISHED, PENDING_PRICE, PRICE_QTY_REVIEWED , QUANTITY_VALIDATION_DISABLED</t>
  </si>
  <si>
    <t>CSV, FIX_MMT, REST, UNKNOWN</t>
  </si>
  <si>
    <t>ACCEPTED, CANCELLED, CLOSED, DEFERRED, REJECTED, UNKNOWN</t>
  </si>
  <si>
    <t>2.8.10</t>
  </si>
  <si>
    <t>Format</t>
  </si>
  <si>
    <t>Enumeration</t>
  </si>
  <si>
    <t>Boolean</t>
  </si>
  <si>
    <t>Datetime</t>
  </si>
  <si>
    <t>ISO 8601 Extended Format Notation, datetime with UTC time zone
YYYY-MM-DDThh:mm:ss.sssZ</t>
  </si>
  <si>
    <t>Date</t>
  </si>
  <si>
    <t>Alphanumerical(9)</t>
  </si>
  <si>
    <t>System set Member ID</t>
  </si>
  <si>
    <t>Alphanumerical(12)</t>
  </si>
  <si>
    <t>ISO 6166 ISIN codes</t>
  </si>
  <si>
    <t>Alphanumerical(2)</t>
  </si>
  <si>
    <t>Alphanumerical(3)</t>
  </si>
  <si>
    <t>Decimal(19,5)</t>
  </si>
  <si>
    <t>Max value 92233720368547.75807</t>
  </si>
  <si>
    <t>Decimal(15,2)</t>
  </si>
  <si>
    <t>Max value 92233720368547.70</t>
  </si>
  <si>
    <t xml:space="preserve">Alphanumerical (50) </t>
  </si>
  <si>
    <t>A-Z,0-9,+-_.</t>
  </si>
  <si>
    <t>Identifier set by the client. Free text.</t>
  </si>
  <si>
    <t>Alphanumerical(11)</t>
  </si>
  <si>
    <t>Alphanumerical (20)</t>
  </si>
  <si>
    <t>ISO 17442 Legal Entity Identifier</t>
  </si>
  <si>
    <t>System set user ID</t>
  </si>
  <si>
    <t>Max value 92233720368547.7</t>
  </si>
  <si>
    <t>Alphanumerical (64)</t>
  </si>
  <si>
    <t>Alphanumerical(40)</t>
  </si>
  <si>
    <t>System set</t>
  </si>
  <si>
    <t>Alphanumerical(25)</t>
  </si>
  <si>
    <t>Integer</t>
  </si>
  <si>
    <t>A-Z,0-9</t>
  </si>
  <si>
    <t>Alphanumerical (50)</t>
  </si>
  <si>
    <t>Alphanumerical (12)</t>
  </si>
  <si>
    <t>Max value 8,507,059,173,023,460,840,413,567,404.24284</t>
  </si>
  <si>
    <t>System defined (max value 2,147,483,647) usually between 4 to 7 digits</t>
  </si>
  <si>
    <t>Length of deferral as calculated by delay models. Example: "120 Minutes", "2 EOD", "Immediate", "Do Not Publish"</t>
  </si>
  <si>
    <t>Max value 2,147,483,647</t>
  </si>
  <si>
    <t>Alphanumerical(64)</t>
  </si>
  <si>
    <t>Max value 9,999,999,999,999,999,999.99999</t>
  </si>
  <si>
    <t xml:space="preserve">Added Download specification
Late attribute removed from Upload
New FIX column in Upload
New "Format" column in Upload and Download
Allowed values updated for all but enumerations. </t>
  </si>
  <si>
    <t>Alphanumerical (11)</t>
  </si>
  <si>
    <t>2.9</t>
  </si>
  <si>
    <t>2.8.11</t>
  </si>
  <si>
    <t>Venue type: Added conditional requirement and new enumeration (INVESTMENT_FIRM)</t>
  </si>
  <si>
    <t>MULTILATERAL_TRADING_FACILITY, REGULATED_MARKET, ORGANIZED_TRADING_FACILITY,
INVESTMENT_FIRM,
SYSTEMATIC_INTERNALISER</t>
  </si>
  <si>
    <t>Account: Format increased from Alphanumerical(10) to Alphanumerical(11)
Settlement Date: Required when OffBookTradingMode = ON_EXCHANGE_LSE
VenueType: Added enumeration SYSTEMATIC_INTERNALISER</t>
  </si>
  <si>
    <t>2.9.6</t>
  </si>
  <si>
    <t>SUBMIT, AMEND, CANCEL</t>
  </si>
  <si>
    <t>SUBMIT</t>
  </si>
  <si>
    <t>TBD</t>
  </si>
  <si>
    <t>2.10</t>
  </si>
  <si>
    <t xml:space="preserve">Example: Settlement Date updated to be aligned with example (YYYYMMDD)
Venue Type: Set to Conditionally required. Requirement added for SI trades
IntendToClear: Added condition
Notional Currency/Amount: Format has been corrected. (Swapped around.)
Notional Amount: Corrected to be conditionally required for non-equity. </t>
  </si>
  <si>
    <t>TransactionID</t>
  </si>
  <si>
    <t>TradeReportID</t>
  </si>
  <si>
    <t>SrrTradeID</t>
  </si>
  <si>
    <t xml:space="preserve">TransactionType: Added to Upload, order changed in Download. Cancel &amp; Amend now supported. (Example updated.)
OriginalTransactionID: Added to Upload, order changed in Download. (Required for Amend)
TransactionID: Added to Upload, order changed in Download. (Required for Cancel)
TradeReportID: Order changed in Download
New attriutes added to Example. </t>
  </si>
  <si>
    <t>AMEND</t>
  </si>
  <si>
    <t>ExecutingBranchCountry</t>
  </si>
  <si>
    <t>CounterpartyBranchCountry</t>
  </si>
  <si>
    <t>2.10b</t>
  </si>
  <si>
    <t>SE</t>
  </si>
  <si>
    <t>GB</t>
  </si>
  <si>
    <t>Conditional Requirement: Required when TransactionType = AMEND
Not allowed when TransactionType = SUBMIT</t>
  </si>
  <si>
    <t>ApplySupplementaryDeferral</t>
  </si>
  <si>
    <t xml:space="preserve">Added CounterpartyBranchCountry and ExecutingBranchCountry
Added supplementary deferral related attributes
</t>
  </si>
  <si>
    <t>Changed names of supplementary deferral attributes.</t>
  </si>
  <si>
    <t>Changed name of file, from version 2.10.b to 2.10.5 (no other contents changes)</t>
  </si>
  <si>
    <t>2.10.5</t>
  </si>
  <si>
    <t>SupplementaryDeferralRegime</t>
  </si>
  <si>
    <t>NONE</t>
  </si>
  <si>
    <t>NONE,LMTFFULF,DATFFULA,VOLOFULV,FWAFFULJ,
IDAF,VOLWCOAF,DATFVOLOFULV</t>
  </si>
  <si>
    <t>Updated supplementray deferral attributes</t>
  </si>
  <si>
    <t>2.11</t>
  </si>
  <si>
    <t>Changed file name and revision to 2.11.0-RevA, which is also knowns as "Sprint 10C". (No spec content changes)</t>
  </si>
  <si>
    <t>2.11.0-RevA</t>
  </si>
  <si>
    <t>Changed file name and revision to 2.12.0-RevA, which is also knowns as "Sprint 10C_patch". (No spec content changes)</t>
  </si>
  <si>
    <t>2.12.0-RevA</t>
  </si>
  <si>
    <t>None</t>
  </si>
  <si>
    <t>2.13.0-RevA</t>
  </si>
  <si>
    <t xml:space="preserve">Changed the Supplementary Deferral flag fields in the example. </t>
  </si>
  <si>
    <t>AggregatedTradeId</t>
  </si>
  <si>
    <t>Changed "Venue Type" to Mandatory=Y since it needs to be populated in order to be able to submit. (In FIX this field is set by the system)</t>
  </si>
  <si>
    <t>2.13.0-RevB</t>
  </si>
  <si>
    <t>Target APA</t>
  </si>
  <si>
    <t>ECEU, ECHO</t>
  </si>
  <si>
    <t>Added attribute 'Target APA'</t>
  </si>
  <si>
    <t>2.XX.0-BREXIT</t>
  </si>
  <si>
    <t>Alphanumerical(4)</t>
  </si>
  <si>
    <t>ABCD, DEFG</t>
  </si>
  <si>
    <t>Added SI MIC</t>
  </si>
  <si>
    <t>Added the system set attribute 'Instrument Universe' to APA CSV Download</t>
  </si>
  <si>
    <t>Instrument Universe</t>
  </si>
  <si>
    <t>UK/EEA/BOTH/NONE</t>
  </si>
  <si>
    <t>Target APA' should not be a Required field (should default to ECHO if not populated)</t>
  </si>
  <si>
    <t>possible values for Executing Trader/Salesperson location are now EEA, UK, Third Country. BREXIT SRR2, BTRDEV-7395</t>
  </si>
  <si>
    <t>2.XX.0-BREXIT REVC</t>
  </si>
  <si>
    <t>renamed file to v3.0.0</t>
  </si>
  <si>
    <t>3.0.0</t>
  </si>
  <si>
    <t>Max Length</t>
  </si>
  <si>
    <t>Enum</t>
  </si>
  <si>
    <t>For client use with intention to specifically distinguish House Trades from Client. Not passed to APA</t>
  </si>
  <si>
    <t>Post trade flag - Agency Cross trade (ACTX)</t>
  </si>
  <si>
    <t>Post trade flag - Algorithmic trade (ALGO)</t>
  </si>
  <si>
    <t>Specifies if the trade report should use supplementary deferral if eligible</t>
  </si>
  <si>
    <t>PUBLISH_AS_ASSISTED = Publish as an assisted report on behalf of the counterpart
DO_NOT_PUBLISH_AS_ASSISTED = Publish as a report by the submitting firm</t>
  </si>
  <si>
    <t>Post trade flag - Benchmark trade (BENC)</t>
  </si>
  <si>
    <t>Specifies the ratio or multiply factor to convert from "nominal" units (e.g. contracts)
to total units (e.g. shares)</t>
  </si>
  <si>
    <t>552-453-452=17</t>
  </si>
  <si>
    <t>Valid TRADEcho Member ID
Required when OffBookTradingMode(574) = ON_EXCHANGE_LSE
Optional when OffBookTradingMode = SYSTEMATIC_INTERNALISER or OTC
N/A when OffBookTrade(1430) = FALSE</t>
  </si>
  <si>
    <t>System assigned Member ID</t>
  </si>
  <si>
    <t>552-453-452=17
[552-54]</t>
  </si>
  <si>
    <t>If ExecutingFirmSIde = BUY this should be SELL
If ExecutingFirmSIde = SELL this should be BUY
If ExecutingFirmSIde = CROSS this should be CROSS</t>
  </si>
  <si>
    <t>Valid TRADECcho User ID for a FIX-user to enable FIX drop-copy messages to be sent to them.</t>
  </si>
  <si>
    <t>552-453-452=17
[552-453-452-75]</t>
  </si>
  <si>
    <t>ISO 3166 ALPHA-2 Code</t>
  </si>
  <si>
    <t>For client reference only</t>
  </si>
  <si>
    <t>552-453-452=17
[552-453-447=N]</t>
  </si>
  <si>
    <t>A Valid LEI that identifies the counterpart to the trade.</t>
  </si>
  <si>
    <t>552-453-452=17
[552-453-452=12]</t>
  </si>
  <si>
    <t>Identifier set by the client. Free text for display purposes only</t>
  </si>
  <si>
    <t>ISO 3166 ALPHA-2 Codes plus ‘ZZ’ – Bearer Stock, ‘ZY’ – Multi Currency lines and ‘DI’ – Depository Interest</t>
  </si>
  <si>
    <t>ISO 3166 2-character country code indicating the country in which the instrument was issued. Not needed for APA flow but may be used for LSE Off-Book On-Exchange flow to distinguish between multi-line ISINs.</t>
  </si>
  <si>
    <t>ISO 4217 standard used including EUX,  GBX, ITL, SRG, USE, USX, ZAC</t>
  </si>
  <si>
    <t>Traded currency. ISO 4217 three-letter currency code</t>
  </si>
  <si>
    <t>Post-Trade Deferral Flag -Deferral due to "Illiquid Instrument"</t>
  </si>
  <si>
    <t>Post-Trade Deferral Flag -Deferral due to "Large in Scale"</t>
  </si>
  <si>
    <t>Post-Trade Deferral Flag -Deferral due to "Size Specific"</t>
  </si>
  <si>
    <t>Post trade flag - Trade already published (DUPL)</t>
  </si>
  <si>
    <t>552-453-452=1
[552-453-452-75]</t>
  </si>
  <si>
    <t>552-453-452=1
[552-453-448]</t>
  </si>
  <si>
    <t>552-453-452=1
[552-54]</t>
  </si>
  <si>
    <t>552-453-452=1
[552-453-452-117]</t>
  </si>
  <si>
    <t>552-453-452=1
[552-453-802-117]</t>
  </si>
  <si>
    <t>552-453-452=1
[552-453-452-12]</t>
  </si>
  <si>
    <t>552-453-452=1
[552-453-802-12]</t>
  </si>
  <si>
    <t>Emission allowance type.</t>
  </si>
  <si>
    <t>The direction of the trade from the ExecutingFirm (29) perspective. CROSS is used only when submitting as MTF or OTF.</t>
  </si>
  <si>
    <t>Free text for client reference use only</t>
  </si>
  <si>
    <t>For client reference use only</t>
  </si>
  <si>
    <t>Free text trade identifier set by the trading firm. TRADEcho will not validate its uniqueness but it can't be blank and it can be updated.</t>
  </si>
  <si>
    <t>System set Instrument ID</t>
  </si>
  <si>
    <t>LSE Instrument ID when known can be used as an alternative to the ISIN and will be used in preference if both are provided. Mainly useful for LSE Off-Book On-Exchange flow to identify a specific line within a multi-line ISIN. Not important for APA reporting purposes.
Conditional requirement: Either InstrumentID or ISIN has to be submitted.</t>
  </si>
  <si>
    <t>INTEND_TO_CLEAR only allowed for certain Sub Asset Classes, currently DERV and SDRV.
Directly relates to the reportable attribute "Transaction to be cleared"</t>
  </si>
  <si>
    <t>Conditional requirement: See InstrumentID (48) but ISIN (48) is the standard expected identifier for APA flow.</t>
  </si>
  <si>
    <t>Client specified time to publish that overrides the APA's determination. Required when PublicationAction (1390) = MANUAL_DEFFERAL</t>
  </si>
  <si>
    <t>Must be OFF_BOOK when OffBookTrade(1430) = TRUE
The other values are optional but add colour to the type of exchange trade as does OnBookTradingMode552-453-452=1
[552-625]</t>
  </si>
  <si>
    <t xml:space="preserve">Pre-Trade Flag - No preceding order in book as transaction price set within average spread of a liquid instrument </t>
  </si>
  <si>
    <t>Notional amount.
Conditionally required when the instrument is a non-equity or non-equity like (i.e. covered by RTS 2 only)</t>
  </si>
  <si>
    <t>Post trade flag - Non-Price-Forming trade (NPFT)</t>
  </si>
  <si>
    <t>Only relevent when OffBookTrade(1430) = TRUE but not a published value</t>
  </si>
  <si>
    <t>Defaults to TRUE, which covers all non OTF/MTF trades reportable to an APA or that are to be taken on exchange at the LSE.
Setting to FALSE would indicate that the trade is either being submitted by an MTF/OTF for reporting via an APA or is being submitted for persistence purposes to the SRR as a non-reportable exchange trade. In these flows, the field OnBookTradingMode(an Executing Party attribute) can be used to further describe the mode of execution.</t>
  </si>
  <si>
    <t xml:space="preserve">Required only when OffBookTrade(1430) = TRUE.
Set to ON_EXCHANGE_LSE when OnExchangeInstruction(25002) =  REQUESTED
For ON_EXCHANGE_LSE, the counterpart's LSE Member ID must be given in CounterPartyFirm(552-453-452=17) </t>
  </si>
  <si>
    <t xml:space="preserve">Pre-Trade Flag -  No preceding order in book as transaction price depends on system-set reference price for an illiquid instrument </t>
  </si>
  <si>
    <t>552-453-452=1
[552-625]</t>
  </si>
  <si>
    <t>Can be used when OffBookTrade(1430) = FALSE to descibe the actual trading mode in operation at the exchange (MTF/OTF/RM)</t>
  </si>
  <si>
    <t>Unique, client generated, identifier to be present on all trade components belonging to the package.
When present, PackageTotalNumberTradeReports(748) and PackageTradeNumber(2490) are both required.</t>
  </si>
  <si>
    <t>Numeric</t>
  </si>
  <si>
    <t>The total number of component trades expected for any given PackageId (2489)
Conditionally required when PackageID(2489) has been entered.</t>
  </si>
  <si>
    <t>A sequentially consecutive ordinal number from 1 to TotNumTradeReports (748) that identifies this component within the same PackageId (2489)
Conditionally required when PackageID(2489) has been entered.</t>
  </si>
  <si>
    <t>The trade will be reported with PNDG flag. The price will not be validated when it is set and Price (31) becomes optional.</t>
  </si>
  <si>
    <t xml:space="preserve">Pre-Trade Flag - No public price quoted as instrument is illiquid </t>
  </si>
  <si>
    <t>Pre-Trade Flag - No public price quoted as order is above standard market size</t>
  </si>
  <si>
    <t xml:space="preserve">Pre-Trade Flag - No preceding order in book as transaction price is for transaction subject to conditions other than current market price </t>
  </si>
  <si>
    <t>Price of the trade. If monetary, it is expressed as the traded currency.
Required except when PendingPrice (1839) is set.</t>
  </si>
  <si>
    <t>If not present it defaults to MONETARY, indicating per unit pricing.</t>
  </si>
  <si>
    <t>If set, the price and quantity validations carried out by the APA should be overridden</t>
  </si>
  <si>
    <t>ECHO</t>
  </si>
  <si>
    <t>The number of units of the financial instrument, or the number of derivative contracts in the transaction. Unit of measurement in QtyType</t>
  </si>
  <si>
    <t>Quantity in measurement unit. Required if UnitOfMeasure(996) is specified.</t>
  </si>
  <si>
    <t>If CONTRACTS then ContractMultiplier(231) is required.
If UNITS_OF_MEASURE then either UnitofMeasure (996) or TimeUnit (997) is required</t>
  </si>
  <si>
    <t>552-453-452=1
[552-29]</t>
  </si>
  <si>
    <t>Trading capacity from the submitting (ExecutingFirm) firm's perspective.
AOTC_AGENT= Agent, AOTC_CROSS_AS_AGENT = Cross as Agent, MTCH_CROSS_AS_PRINCIPAL = Cross as Principal, DEAL_PRINCIPAL = Principal, DEAL_RISKLESS_PRINCIPAL =  Riskless Principal</t>
  </si>
  <si>
    <t>Pre-Trade Flag - No public price for preceding order as public reference price was used for matching orders</t>
  </si>
  <si>
    <t>Post trade flag - Price improvement trade (RPRI)</t>
  </si>
  <si>
    <t>Post trade flag - Special Dividend trade(SDIV)</t>
  </si>
  <si>
    <t>Must be on or after date of TransactionTime(60)</t>
  </si>
  <si>
    <t>Ignored for APA routing. For OffBookTradingMode(574) = ON_EXCHANGE_LSE it can be used to override the LSE's default standard settlement for the instrument.
Required when OffBookTradingMode = ON_EXCHANGE_LSE</t>
  </si>
  <si>
    <t>Required when OffBookTradingMode=SYSTEMATIC_INTERNALISER</t>
  </si>
  <si>
    <t>Post trade supplementary deferral reason flags that specify the time periods for deferral and any suppressed or aggregated fields upon publication. Passed on to the APA and APA will validate its applicability for the NCA and reject if not allowed.</t>
  </si>
  <si>
    <t>Publish on the UK APA (ECHO) or on EEA APA (ECEU).</t>
  </si>
  <si>
    <t>Post trade flag - Trade not contributing to price formation (TNCP)</t>
  </si>
  <si>
    <t>Exact date and time that the reportable trade elements were agreed with the counterparty and from which the timeliness of the reporting obligation begins.</t>
  </si>
  <si>
    <t>The value "EXCHANGE_FOR_PHYSICAL" causes the XFPH flag to be published.
Other values are for information only. Note that the identification of package trades with their associated publication of the TPAC flag is not triggered here but by the presence of PackageID (2489).</t>
  </si>
  <si>
    <t>Notation of the quantity in measurement unit of the underlying commodity upon which the contract is based. Required for commodity derivatives and emission allowance derivatives.
All standard FIX enum values are supported. See http://fiximate.fixtrading.org/latestEP/en/FIX.5.0SP2_EP240/tag996.html
QuantityInMeasurementUnit(1147) is required when UnitOfMeasure is given</t>
  </si>
  <si>
    <t>452(63, 64, 65, 67, 73)</t>
  </si>
  <si>
    <t>Added updates from BTRDEV-6707</t>
  </si>
  <si>
    <t>Updatable</t>
  </si>
  <si>
    <t>Updated executing and counterparty branch location for Brexit. New values are EEA, UK and Third Country.</t>
  </si>
  <si>
    <t>3.1.0</t>
  </si>
  <si>
    <t>EEA, UK, THIRD_COUNTRY</t>
  </si>
  <si>
    <t>SiMic</t>
  </si>
  <si>
    <t>Corrected SI MIC to SiMic</t>
  </si>
  <si>
    <t>TransactionID: removed required for AMEND. It is only required for CANCEL
Updated TransactionType description
Corrected typos</t>
  </si>
  <si>
    <t>Server-assigned id. Populated when referring to a previously submitted trade. This ID is the Transaction ID as stipulated by ESMA.
Required when TransactionType = CANCEL</t>
  </si>
  <si>
    <t>The default of SUBMIT indicates a NEW trade report.
When AMEND or CANCEL is used TransactionID(1003) must be set as  the reference back to the initial trade.
Only one operation (Submit/Cancel/Amend) is allowed per trade report, per upload file. E.g. each SUBMIT is treated as a unique trade for publication and any given trade should appear only once in an upload file (with AMEND or CANCEL set).</t>
  </si>
  <si>
    <t>Valid TRADEcho Member ID representing the executing firm</t>
  </si>
  <si>
    <t>Forces specific publication treatment at the chosen APA. The default of SYSTEM_DEFERRAL will cause the APA to determine if deferral is appropriate and either publish to that deferral or publish immediately.
Trades that should not be published are generally not sent to an APA but the NONE (Do Not Publish) value can be used to allow trades to be sent to the APA in order to receive back enhanced information whilst ensuring the APA will not publish.
The PUBLISH_IMMEDIATELY and MANUAL_DEFERRAL values operate on any trade that is sent to the APA to override any deferral logic; either by publishing immediately or to a time specified in the ManualSetDeferralTime (7552) field, respectively</t>
  </si>
  <si>
    <t>Took away Duplicate SiMic</t>
  </si>
  <si>
    <t>3.1.1</t>
  </si>
  <si>
    <t>LimitedPublicationDateTime</t>
  </si>
  <si>
    <t>IntendedLimitedPublicationDateTime</t>
  </si>
  <si>
    <t>TargetAPA</t>
  </si>
  <si>
    <t>InstrumentUniverse</t>
  </si>
  <si>
    <t>ACCEPTED_PUBLISHED</t>
  </si>
  <si>
    <t>Brexit Non-Equity 10008</t>
  </si>
  <si>
    <t>BX0000030004</t>
  </si>
  <si>
    <t>EUR</t>
  </si>
  <si>
    <t>FirmTradeID10</t>
  </si>
  <si>
    <t>ICr1CIUaBA</t>
  </si>
  <si>
    <t>wEluJYUaBA</t>
  </si>
  <si>
    <t>2018-11-12T08:12:45Z</t>
  </si>
  <si>
    <t>2019-02-19T15:37:58.253Z</t>
  </si>
  <si>
    <t>SRR_FUNC</t>
  </si>
  <si>
    <t>SRR_F_1</t>
  </si>
  <si>
    <t>MTCH_CROSS_AS_PRINCIPAL</t>
  </si>
  <si>
    <t>AAA_FUNC</t>
  </si>
  <si>
    <t>AAA_FUNCTEST_LEI</t>
  </si>
  <si>
    <t>AAA_F_FIX</t>
  </si>
  <si>
    <t>2018-11-14T19:00:00Z</t>
  </si>
  <si>
    <t>TIME_BASED</t>
  </si>
  <si>
    <t>19:00 T+2</t>
  </si>
  <si>
    <t>The trading date is not today</t>
  </si>
  <si>
    <t>REST</t>
  </si>
  <si>
    <t>ECEU</t>
  </si>
  <si>
    <t>FirmTradeID9</t>
  </si>
  <si>
    <t>QGHkCIUaBA</t>
  </si>
  <si>
    <t>2019-02-19T14:18:10.654Z</t>
  </si>
  <si>
    <t>SRR_F_FIX</t>
  </si>
  <si>
    <t>SRR</t>
  </si>
  <si>
    <t>Updated Example Tab</t>
  </si>
  <si>
    <t>3.1.1_RevB</t>
  </si>
  <si>
    <t>The Change of "Venue Type" to Mandatory=Y in version 2.13.0-RevB seems to incorrectly have been reverted.  Set to Y again</t>
  </si>
  <si>
    <t>Added more test to Comment field for 'Venue Type'</t>
  </si>
  <si>
    <t>3.1.1_RevC</t>
  </si>
  <si>
    <t>Used primarily for MTF/OTF trades.
Use:
INVESTMENT_FIRM when offBookTradingMode(574) = OTC
SYSTEMATIC_INTERNALISER when OffBookTradingMode = SI
Used for trade type mapping
It is required for SI trades (value SYSTEMATIC_INTERNALISER) or for OTC (INVESTMENT_FIRM), otherwise trades cannot be recognized by the system and rejected due to "Invalid trading mode").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</si>
</sst>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5">
    <xf numFmtId="0" fontId="0" fillId="0" borderId="0" xfId="0"/>
    <xf numFmtId="0" fontId="16" fillId="0" borderId="0" xfId="0" applyFont="1" applyAlignment="1">
      <alignment vertical="top"/>
    </xf>
    <xf numFmtId="0" fontId="0" fillId="0" borderId="0" xfId="0" applyFont="1" applyAlignment="1">
      <alignment vertical="top"/>
    </xf>
    <xf numFmtId="0" fontId="0" fillId="0" borderId="0" xfId="0" applyFont="1" applyAlignment="1">
      <alignment vertical="top" wrapText="1"/>
    </xf>
    <xf numFmtId="0" fontId="0" fillId="0" borderId="0" xfId="0" applyAlignment="1">
      <alignment horizontal="left" vertical="top"/>
    </xf>
    <xf numFmtId="0" fontId="16" fillId="0" borderId="0" xfId="0" applyFont="1" applyAlignment="1">
      <alignment horizontal="left" vertical="top" wrapText="1"/>
    </xf>
    <xf numFmtId="0" fontId="0" fillId="0" borderId="0" xfId="0" applyFont="1" applyAlignment="1">
      <alignment horizontal="left" vertical="top" wrapText="1"/>
    </xf>
    <xf numFmtId="0" fontId="16" fillId="0" borderId="0" xfId="0" applyFont="1"/>
    <xf numFmtId="0" fontId="0" fillId="0" borderId="0" xfId="0" applyAlignment="1">
      <alignment horizontal="left" vertical="top" wrapText="1"/>
    </xf>
    <xf numFmtId="14" fontId="0" fillId="0" borderId="0" xfId="0" applyNumberFormat="1" applyAlignment="1">
      <alignment horizontal="left" vertical="top"/>
    </xf>
    <xf numFmtId="0" fontId="0" fillId="0" borderId="0" xfId="0" applyFont="1" applyAlignment="1">
      <alignment horizontal="left" vertical="top"/>
    </xf>
    <xf numFmtId="0" fontId="0" fillId="0" borderId="0" xfId="0" quotePrefix="1" applyAlignment="1">
      <alignment horizontal="left" vertical="top"/>
    </xf>
    <xf numFmtId="0" fontId="0" fillId="0" borderId="0" xfId="0" applyAlignment="1">
      <alignment horizontal="left" vertical="top" wrapText="1"/>
    </xf>
    <xf numFmtId="0" fontId="18" fillId="0" borderId="0" xfId="0" applyFont="1" applyAlignment="1">
      <alignment horizontal="left" vertical="top" wrapText="1"/>
    </xf>
    <xf numFmtId="0" fontId="0" fillId="0" borderId="0" xfId="0" applyFont="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7"/>
  <sheetViews>
    <sheetView tabSelected="1" workbookViewId="0">
      <pane ySplit="1" topLeftCell="A2" activePane="bottomLeft" state="frozen"/>
      <selection pane="bottomLeft" activeCell="H88" sqref="H82:H88"/>
    </sheetView>
  </sheetViews>
  <sheetFormatPr defaultColWidth="9.140625" defaultRowHeight="15" x14ac:dyDescent="0.25"/>
  <cols>
    <col min="1" max="1" width="32.42578125" style="14" bestFit="1" customWidth="1"/>
    <col min="2" max="2" width="14.5703125" style="14" bestFit="1" customWidth="1"/>
    <col min="3" max="3" width="11.28515625" style="14" customWidth="1"/>
    <col min="4" max="4" width="18.7109375" style="14" bestFit="1" customWidth="1"/>
    <col min="5" max="5" width="18.7109375" style="14" customWidth="1"/>
    <col min="6" max="6" width="38" style="14" customWidth="1"/>
    <col min="7" max="7" width="24" style="14" customWidth="1"/>
    <col min="8" max="8" width="59.42578125" style="14" customWidth="1"/>
    <col min="9" max="9" width="14.85546875" style="10" customWidth="1"/>
    <col min="10" max="16384" width="9.140625" style="2"/>
  </cols>
  <sheetData>
    <row r="1" spans="1:10" x14ac:dyDescent="0.25">
      <c r="A1" s="5" t="s">
        <v>64</v>
      </c>
      <c r="B1" s="5" t="s">
        <v>119</v>
      </c>
      <c r="C1" s="5" t="s">
        <v>65</v>
      </c>
      <c r="D1" s="5" t="s">
        <v>153</v>
      </c>
      <c r="E1" s="5" t="s">
        <v>250</v>
      </c>
      <c r="F1" s="5" t="s">
        <v>68</v>
      </c>
      <c r="G1" s="5" t="s">
        <v>104</v>
      </c>
      <c r="H1" s="5" t="s">
        <v>63</v>
      </c>
      <c r="I1" s="10" t="s">
        <v>338</v>
      </c>
      <c r="J1" s="1"/>
    </row>
    <row r="2" spans="1:10" ht="30" x14ac:dyDescent="0.25">
      <c r="A2" s="14" t="s">
        <v>86</v>
      </c>
      <c r="B2" s="14" t="s">
        <v>120</v>
      </c>
      <c r="C2" s="14" t="s">
        <v>67</v>
      </c>
      <c r="D2" s="13" t="s">
        <v>192</v>
      </c>
      <c r="E2" s="13">
        <v>11</v>
      </c>
      <c r="F2" s="13"/>
      <c r="H2" s="12" t="s">
        <v>171</v>
      </c>
      <c r="I2" s="10" t="s">
        <v>67</v>
      </c>
    </row>
    <row r="3" spans="1:10" ht="30" x14ac:dyDescent="0.25">
      <c r="A3" s="14" t="s">
        <v>87</v>
      </c>
      <c r="B3" s="14" t="s">
        <v>121</v>
      </c>
      <c r="C3" s="14" t="s">
        <v>67</v>
      </c>
      <c r="D3" s="14" t="s">
        <v>154</v>
      </c>
      <c r="E3" s="14" t="s">
        <v>251</v>
      </c>
      <c r="F3" s="14" t="s">
        <v>71</v>
      </c>
      <c r="H3" s="14" t="s">
        <v>252</v>
      </c>
      <c r="I3" s="10" t="s">
        <v>67</v>
      </c>
    </row>
    <row r="4" spans="1:10" x14ac:dyDescent="0.25">
      <c r="A4" s="14" t="s">
        <v>44</v>
      </c>
      <c r="B4" s="14">
        <v>829</v>
      </c>
      <c r="C4" s="14" t="s">
        <v>67</v>
      </c>
      <c r="D4" s="14" t="s">
        <v>155</v>
      </c>
      <c r="E4" s="14" t="s">
        <v>251</v>
      </c>
      <c r="F4" s="14" t="s">
        <v>98</v>
      </c>
      <c r="G4" s="14" t="b">
        <v>0</v>
      </c>
      <c r="H4" s="14" t="s">
        <v>253</v>
      </c>
      <c r="I4" s="10" t="s">
        <v>66</v>
      </c>
    </row>
    <row r="5" spans="1:10" x14ac:dyDescent="0.25">
      <c r="A5" s="14" t="s">
        <v>55</v>
      </c>
      <c r="B5" s="14">
        <v>2667</v>
      </c>
      <c r="C5" s="14" t="s">
        <v>67</v>
      </c>
      <c r="D5" s="14" t="s">
        <v>155</v>
      </c>
      <c r="E5" s="14" t="s">
        <v>251</v>
      </c>
      <c r="F5" s="14" t="s">
        <v>98</v>
      </c>
      <c r="G5" s="14" t="b">
        <v>0</v>
      </c>
      <c r="H5" s="14" t="s">
        <v>254</v>
      </c>
      <c r="I5" s="10" t="s">
        <v>66</v>
      </c>
    </row>
    <row r="6" spans="1:10" ht="30" x14ac:dyDescent="0.25">
      <c r="A6" s="14" t="s">
        <v>215</v>
      </c>
      <c r="B6" s="14">
        <v>20200</v>
      </c>
      <c r="C6" s="14" t="s">
        <v>67</v>
      </c>
      <c r="D6" s="14" t="s">
        <v>155</v>
      </c>
      <c r="E6" s="14" t="s">
        <v>251</v>
      </c>
      <c r="F6" s="14" t="s">
        <v>98</v>
      </c>
      <c r="G6" s="14" t="b">
        <v>0</v>
      </c>
      <c r="H6" s="14" t="s">
        <v>255</v>
      </c>
      <c r="I6" s="10" t="s">
        <v>66</v>
      </c>
    </row>
    <row r="7" spans="1:10" ht="60" x14ac:dyDescent="0.25">
      <c r="A7" s="14" t="s">
        <v>22</v>
      </c>
      <c r="B7" s="14">
        <v>25022</v>
      </c>
      <c r="C7" s="14" t="s">
        <v>67</v>
      </c>
      <c r="D7" s="14" t="s">
        <v>154</v>
      </c>
      <c r="E7" s="14" t="s">
        <v>251</v>
      </c>
      <c r="F7" s="14" t="s">
        <v>85</v>
      </c>
      <c r="G7" s="14" t="s">
        <v>82</v>
      </c>
      <c r="H7" s="14" t="s">
        <v>256</v>
      </c>
      <c r="I7" s="10" t="s">
        <v>67</v>
      </c>
    </row>
    <row r="8" spans="1:10" x14ac:dyDescent="0.25">
      <c r="A8" s="14" t="s">
        <v>45</v>
      </c>
      <c r="B8" s="14">
        <v>855</v>
      </c>
      <c r="C8" s="14" t="s">
        <v>67</v>
      </c>
      <c r="D8" s="14" t="s">
        <v>155</v>
      </c>
      <c r="E8" s="14" t="s">
        <v>251</v>
      </c>
      <c r="F8" s="14" t="s">
        <v>98</v>
      </c>
      <c r="G8" s="14" t="b">
        <v>0</v>
      </c>
      <c r="H8" s="12" t="s">
        <v>257</v>
      </c>
      <c r="I8" s="10" t="s">
        <v>66</v>
      </c>
    </row>
    <row r="9" spans="1:10" s="4" customFormat="1" ht="45" x14ac:dyDescent="0.25">
      <c r="A9" s="14" t="s">
        <v>61</v>
      </c>
      <c r="B9" s="14">
        <v>231</v>
      </c>
      <c r="C9" s="14" t="s">
        <v>67</v>
      </c>
      <c r="D9" s="12" t="s">
        <v>165</v>
      </c>
      <c r="E9" s="12" t="s">
        <v>165</v>
      </c>
      <c r="F9" s="12" t="s">
        <v>190</v>
      </c>
      <c r="G9" s="14"/>
      <c r="H9" s="14" t="s">
        <v>258</v>
      </c>
      <c r="I9" s="10" t="s">
        <v>67</v>
      </c>
      <c r="J9" s="2"/>
    </row>
    <row r="10" spans="1:10" ht="75" x14ac:dyDescent="0.25">
      <c r="A10" s="14" t="s">
        <v>16</v>
      </c>
      <c r="B10" s="14" t="s">
        <v>259</v>
      </c>
      <c r="C10" s="14" t="s">
        <v>105</v>
      </c>
      <c r="D10" s="12" t="s">
        <v>172</v>
      </c>
      <c r="E10" s="12">
        <v>11</v>
      </c>
      <c r="F10" s="12" t="s">
        <v>261</v>
      </c>
      <c r="H10" s="14" t="s">
        <v>260</v>
      </c>
      <c r="I10" s="10" t="s">
        <v>67</v>
      </c>
    </row>
    <row r="11" spans="1:10" ht="45" x14ac:dyDescent="0.25">
      <c r="A11" s="14" t="s">
        <v>19</v>
      </c>
      <c r="B11" s="14" t="s">
        <v>262</v>
      </c>
      <c r="C11" s="14" t="s">
        <v>66</v>
      </c>
      <c r="D11" s="14" t="s">
        <v>154</v>
      </c>
      <c r="E11" s="14" t="s">
        <v>251</v>
      </c>
      <c r="F11" s="14" t="s">
        <v>69</v>
      </c>
      <c r="H11" s="14" t="s">
        <v>263</v>
      </c>
      <c r="I11" s="10" t="s">
        <v>67</v>
      </c>
    </row>
    <row r="12" spans="1:10" ht="30" x14ac:dyDescent="0.25">
      <c r="A12" s="14" t="s">
        <v>18</v>
      </c>
      <c r="B12" s="14" t="s">
        <v>259</v>
      </c>
      <c r="C12" s="14" t="s">
        <v>67</v>
      </c>
      <c r="D12" s="12" t="s">
        <v>172</v>
      </c>
      <c r="E12" s="12">
        <v>11</v>
      </c>
      <c r="F12" s="12" t="s">
        <v>175</v>
      </c>
      <c r="H12" s="14" t="s">
        <v>264</v>
      </c>
      <c r="I12" s="10" t="s">
        <v>67</v>
      </c>
    </row>
    <row r="13" spans="1:10" ht="45" x14ac:dyDescent="0.25">
      <c r="A13" s="14" t="s">
        <v>210</v>
      </c>
      <c r="B13" s="14" t="s">
        <v>265</v>
      </c>
      <c r="C13" s="14" t="s">
        <v>67</v>
      </c>
      <c r="D13" s="14" t="s">
        <v>163</v>
      </c>
      <c r="E13" s="14">
        <v>2</v>
      </c>
      <c r="F13" s="14" t="s">
        <v>266</v>
      </c>
      <c r="H13" s="14" t="s">
        <v>267</v>
      </c>
      <c r="I13" s="10" t="s">
        <v>67</v>
      </c>
    </row>
    <row r="14" spans="1:10" ht="45" x14ac:dyDescent="0.25">
      <c r="A14" s="14" t="s">
        <v>17</v>
      </c>
      <c r="B14" s="14" t="s">
        <v>268</v>
      </c>
      <c r="C14" s="14" t="s">
        <v>67</v>
      </c>
      <c r="D14" s="12" t="s">
        <v>173</v>
      </c>
      <c r="E14" s="12">
        <v>20</v>
      </c>
      <c r="F14" s="12" t="s">
        <v>174</v>
      </c>
      <c r="H14" s="14" t="s">
        <v>269</v>
      </c>
      <c r="I14" s="10" t="s">
        <v>67</v>
      </c>
    </row>
    <row r="15" spans="1:10" ht="45" x14ac:dyDescent="0.25">
      <c r="A15" s="14" t="s">
        <v>20</v>
      </c>
      <c r="B15" s="14" t="s">
        <v>270</v>
      </c>
      <c r="C15" s="14" t="s">
        <v>67</v>
      </c>
      <c r="D15" s="12" t="s">
        <v>172</v>
      </c>
      <c r="E15" s="12">
        <v>11</v>
      </c>
      <c r="F15" s="12" t="s">
        <v>146</v>
      </c>
      <c r="H15" s="14" t="s">
        <v>271</v>
      </c>
      <c r="I15" s="10" t="s">
        <v>66</v>
      </c>
    </row>
    <row r="16" spans="1:10" ht="60" x14ac:dyDescent="0.25">
      <c r="A16" s="14" t="s">
        <v>2</v>
      </c>
      <c r="B16" s="14">
        <v>470</v>
      </c>
      <c r="C16" s="14" t="s">
        <v>67</v>
      </c>
      <c r="D16" s="12" t="s">
        <v>163</v>
      </c>
      <c r="E16" s="12">
        <v>2</v>
      </c>
      <c r="F16" s="14" t="s">
        <v>272</v>
      </c>
      <c r="H16" s="14" t="s">
        <v>273</v>
      </c>
      <c r="I16" s="10" t="s">
        <v>66</v>
      </c>
    </row>
    <row r="17" spans="1:9" ht="30" x14ac:dyDescent="0.25">
      <c r="A17" s="14" t="s">
        <v>3</v>
      </c>
      <c r="B17" s="14">
        <v>15</v>
      </c>
      <c r="C17" s="14" t="s">
        <v>66</v>
      </c>
      <c r="D17" s="12" t="s">
        <v>164</v>
      </c>
      <c r="E17" s="12">
        <v>3</v>
      </c>
      <c r="F17" s="14" t="s">
        <v>274</v>
      </c>
      <c r="H17" s="14" t="s">
        <v>275</v>
      </c>
      <c r="I17" s="10" t="s">
        <v>66</v>
      </c>
    </row>
    <row r="18" spans="1:9" x14ac:dyDescent="0.25">
      <c r="A18" s="14" t="s">
        <v>58</v>
      </c>
      <c r="B18" s="14">
        <v>1390</v>
      </c>
      <c r="C18" s="14" t="s">
        <v>67</v>
      </c>
      <c r="D18" s="14" t="s">
        <v>155</v>
      </c>
      <c r="E18" s="14" t="s">
        <v>251</v>
      </c>
      <c r="F18" s="14" t="s">
        <v>98</v>
      </c>
      <c r="G18" s="14" t="b">
        <v>0</v>
      </c>
      <c r="H18" s="14" t="s">
        <v>276</v>
      </c>
      <c r="I18" s="10" t="s">
        <v>66</v>
      </c>
    </row>
    <row r="19" spans="1:9" x14ac:dyDescent="0.25">
      <c r="A19" s="14" t="s">
        <v>59</v>
      </c>
      <c r="B19" s="14">
        <v>1390</v>
      </c>
      <c r="C19" s="14" t="s">
        <v>67</v>
      </c>
      <c r="D19" s="14" t="s">
        <v>155</v>
      </c>
      <c r="E19" s="14" t="s">
        <v>251</v>
      </c>
      <c r="F19" s="14" t="s">
        <v>98</v>
      </c>
      <c r="G19" s="14" t="b">
        <v>0</v>
      </c>
      <c r="H19" s="14" t="s">
        <v>277</v>
      </c>
      <c r="I19" s="10" t="s">
        <v>66</v>
      </c>
    </row>
    <row r="20" spans="1:9" x14ac:dyDescent="0.25">
      <c r="A20" s="14" t="s">
        <v>60</v>
      </c>
      <c r="B20" s="14">
        <v>1390</v>
      </c>
      <c r="C20" s="14" t="s">
        <v>67</v>
      </c>
      <c r="D20" s="14" t="s">
        <v>155</v>
      </c>
      <c r="E20" s="14" t="s">
        <v>251</v>
      </c>
      <c r="F20" s="14" t="s">
        <v>98</v>
      </c>
      <c r="G20" s="14" t="b">
        <v>0</v>
      </c>
      <c r="H20" s="14" t="s">
        <v>278</v>
      </c>
      <c r="I20" s="10" t="s">
        <v>66</v>
      </c>
    </row>
    <row r="21" spans="1:9" x14ac:dyDescent="0.25">
      <c r="A21" s="14" t="s">
        <v>46</v>
      </c>
      <c r="B21" s="14">
        <v>570</v>
      </c>
      <c r="C21" s="14" t="s">
        <v>67</v>
      </c>
      <c r="D21" s="14" t="s">
        <v>155</v>
      </c>
      <c r="E21" s="14" t="s">
        <v>251</v>
      </c>
      <c r="F21" s="14" t="s">
        <v>98</v>
      </c>
      <c r="G21" s="14" t="b">
        <v>0</v>
      </c>
      <c r="H21" s="14" t="s">
        <v>279</v>
      </c>
      <c r="I21" s="10" t="s">
        <v>67</v>
      </c>
    </row>
    <row r="22" spans="1:9" x14ac:dyDescent="0.25">
      <c r="A22" s="14" t="s">
        <v>34</v>
      </c>
      <c r="B22" s="14">
        <v>25007</v>
      </c>
      <c r="C22" s="14" t="s">
        <v>67</v>
      </c>
      <c r="D22" s="14" t="s">
        <v>154</v>
      </c>
      <c r="E22" s="14" t="s">
        <v>251</v>
      </c>
      <c r="F22" s="14" t="s">
        <v>70</v>
      </c>
      <c r="H22" s="14" t="s">
        <v>287</v>
      </c>
      <c r="I22" s="10" t="s">
        <v>67</v>
      </c>
    </row>
    <row r="23" spans="1:9" ht="45" x14ac:dyDescent="0.25">
      <c r="A23" s="14" t="s">
        <v>209</v>
      </c>
      <c r="B23" s="14" t="s">
        <v>280</v>
      </c>
      <c r="C23" s="14" t="s">
        <v>67</v>
      </c>
      <c r="D23" s="14" t="s">
        <v>163</v>
      </c>
      <c r="E23" s="14">
        <v>2</v>
      </c>
      <c r="F23" s="14" t="s">
        <v>146</v>
      </c>
      <c r="H23" s="14" t="s">
        <v>267</v>
      </c>
      <c r="I23" s="10" t="s">
        <v>67</v>
      </c>
    </row>
    <row r="24" spans="1:9" ht="30" x14ac:dyDescent="0.25">
      <c r="A24" s="14" t="s">
        <v>10</v>
      </c>
      <c r="B24" s="14" t="s">
        <v>281</v>
      </c>
      <c r="C24" s="14" t="s">
        <v>66</v>
      </c>
      <c r="D24" s="12" t="s">
        <v>172</v>
      </c>
      <c r="E24" s="12">
        <v>11</v>
      </c>
      <c r="F24" s="12" t="s">
        <v>261</v>
      </c>
      <c r="H24" s="14" t="s">
        <v>347</v>
      </c>
      <c r="I24" s="10" t="s">
        <v>67</v>
      </c>
    </row>
    <row r="25" spans="1:9" ht="30" x14ac:dyDescent="0.25">
      <c r="A25" s="14" t="s">
        <v>11</v>
      </c>
      <c r="B25" s="14" t="s">
        <v>282</v>
      </c>
      <c r="C25" s="14" t="s">
        <v>66</v>
      </c>
      <c r="D25" s="14" t="s">
        <v>154</v>
      </c>
      <c r="E25" s="14" t="s">
        <v>251</v>
      </c>
      <c r="F25" s="14" t="s">
        <v>69</v>
      </c>
      <c r="H25" s="14" t="s">
        <v>288</v>
      </c>
      <c r="I25" s="10" t="s">
        <v>67</v>
      </c>
    </row>
    <row r="26" spans="1:9" ht="45" x14ac:dyDescent="0.25">
      <c r="A26" s="14" t="s">
        <v>14</v>
      </c>
      <c r="B26" s="14" t="s">
        <v>283</v>
      </c>
      <c r="C26" s="14" t="s">
        <v>67</v>
      </c>
      <c r="D26" s="12" t="s">
        <v>172</v>
      </c>
      <c r="E26" s="12">
        <v>11</v>
      </c>
      <c r="F26" s="12" t="s">
        <v>146</v>
      </c>
      <c r="H26" s="12" t="s">
        <v>289</v>
      </c>
      <c r="I26" s="10" t="s">
        <v>67</v>
      </c>
    </row>
    <row r="27" spans="1:9" ht="45" x14ac:dyDescent="0.25">
      <c r="A27" s="14" t="s">
        <v>15</v>
      </c>
      <c r="B27" s="14" t="s">
        <v>284</v>
      </c>
      <c r="C27" s="14" t="s">
        <v>67</v>
      </c>
      <c r="D27" s="14" t="s">
        <v>154</v>
      </c>
      <c r="E27" s="14" t="s">
        <v>251</v>
      </c>
      <c r="F27" s="14" t="s">
        <v>341</v>
      </c>
      <c r="H27" s="14" t="s">
        <v>290</v>
      </c>
      <c r="I27" s="10" t="s">
        <v>67</v>
      </c>
    </row>
    <row r="28" spans="1:9" ht="45" x14ac:dyDescent="0.25">
      <c r="A28" s="14" t="s">
        <v>12</v>
      </c>
      <c r="B28" s="14" t="s">
        <v>285</v>
      </c>
      <c r="C28" s="14" t="s">
        <v>67</v>
      </c>
      <c r="D28" s="12" t="s">
        <v>172</v>
      </c>
      <c r="E28" s="12">
        <v>11</v>
      </c>
      <c r="F28" s="12" t="s">
        <v>146</v>
      </c>
      <c r="H28" s="12" t="s">
        <v>289</v>
      </c>
      <c r="I28" s="10" t="s">
        <v>67</v>
      </c>
    </row>
    <row r="29" spans="1:9" ht="45" x14ac:dyDescent="0.25">
      <c r="A29" s="14" t="s">
        <v>13</v>
      </c>
      <c r="B29" s="14" t="s">
        <v>286</v>
      </c>
      <c r="C29" s="14" t="s">
        <v>67</v>
      </c>
      <c r="D29" s="14" t="s">
        <v>154</v>
      </c>
      <c r="E29" s="14" t="s">
        <v>251</v>
      </c>
      <c r="F29" s="14" t="s">
        <v>341</v>
      </c>
      <c r="H29" s="14" t="s">
        <v>290</v>
      </c>
      <c r="I29" s="10" t="s">
        <v>67</v>
      </c>
    </row>
    <row r="30" spans="1:9" ht="75" x14ac:dyDescent="0.25">
      <c r="A30" s="14" t="s">
        <v>26</v>
      </c>
      <c r="B30" s="14">
        <v>574</v>
      </c>
      <c r="C30" s="14" t="s">
        <v>66</v>
      </c>
      <c r="D30" s="14" t="s">
        <v>154</v>
      </c>
      <c r="E30" s="14" t="s">
        <v>251</v>
      </c>
      <c r="F30" s="14" t="s">
        <v>113</v>
      </c>
      <c r="H30" s="14" t="s">
        <v>116</v>
      </c>
      <c r="I30" s="10" t="s">
        <v>67</v>
      </c>
    </row>
    <row r="31" spans="1:9" ht="45" x14ac:dyDescent="0.25">
      <c r="A31" s="14" t="s">
        <v>7</v>
      </c>
      <c r="B31" s="14">
        <v>1041</v>
      </c>
      <c r="C31" s="14" t="s">
        <v>66</v>
      </c>
      <c r="D31" s="12" t="s">
        <v>169</v>
      </c>
      <c r="E31" s="12">
        <v>50</v>
      </c>
      <c r="F31" s="12" t="s">
        <v>170</v>
      </c>
      <c r="H31" s="12" t="s">
        <v>291</v>
      </c>
      <c r="I31" s="10" t="s">
        <v>66</v>
      </c>
    </row>
    <row r="32" spans="1:9" ht="105" x14ac:dyDescent="0.25">
      <c r="A32" s="14" t="s">
        <v>0</v>
      </c>
      <c r="B32" s="14">
        <v>48</v>
      </c>
      <c r="C32" s="14" t="s">
        <v>105</v>
      </c>
      <c r="D32" s="14" t="s">
        <v>159</v>
      </c>
      <c r="E32" s="14">
        <v>9</v>
      </c>
      <c r="F32" s="12" t="s">
        <v>292</v>
      </c>
      <c r="H32" s="14" t="s">
        <v>293</v>
      </c>
      <c r="I32" s="10" t="s">
        <v>67</v>
      </c>
    </row>
    <row r="33" spans="1:9" ht="60" x14ac:dyDescent="0.25">
      <c r="A33" s="14" t="s">
        <v>43</v>
      </c>
      <c r="B33" s="14">
        <v>1924</v>
      </c>
      <c r="C33" s="14" t="s">
        <v>67</v>
      </c>
      <c r="D33" s="14" t="s">
        <v>154</v>
      </c>
      <c r="E33" s="14" t="s">
        <v>251</v>
      </c>
      <c r="F33" s="14" t="s">
        <v>72</v>
      </c>
      <c r="G33" s="14" t="s">
        <v>84</v>
      </c>
      <c r="H33" s="14" t="s">
        <v>294</v>
      </c>
      <c r="I33" s="10" t="s">
        <v>67</v>
      </c>
    </row>
    <row r="34" spans="1:9" ht="30" x14ac:dyDescent="0.25">
      <c r="A34" s="14" t="s">
        <v>1</v>
      </c>
      <c r="B34" s="14">
        <v>48</v>
      </c>
      <c r="C34" s="14" t="s">
        <v>105</v>
      </c>
      <c r="D34" s="14" t="s">
        <v>161</v>
      </c>
      <c r="E34" s="14">
        <v>12</v>
      </c>
      <c r="F34" s="12" t="s">
        <v>162</v>
      </c>
      <c r="H34" s="14" t="s">
        <v>295</v>
      </c>
      <c r="I34" s="10" t="s">
        <v>67</v>
      </c>
    </row>
    <row r="35" spans="1:9" ht="45" x14ac:dyDescent="0.25">
      <c r="A35" s="14" t="s">
        <v>24</v>
      </c>
      <c r="B35" s="14">
        <v>7552</v>
      </c>
      <c r="C35" s="14" t="s">
        <v>105</v>
      </c>
      <c r="D35" s="12" t="s">
        <v>156</v>
      </c>
      <c r="E35" s="12" t="s">
        <v>156</v>
      </c>
      <c r="F35" s="12" t="s">
        <v>157</v>
      </c>
      <c r="G35" s="12"/>
      <c r="H35" s="14" t="s">
        <v>296</v>
      </c>
      <c r="I35" s="10" t="s">
        <v>67</v>
      </c>
    </row>
    <row r="36" spans="1:9" ht="90" x14ac:dyDescent="0.25">
      <c r="A36" s="14" t="s">
        <v>35</v>
      </c>
      <c r="B36" s="14">
        <v>1430</v>
      </c>
      <c r="C36" s="14" t="s">
        <v>105</v>
      </c>
      <c r="D36" s="14" t="s">
        <v>154</v>
      </c>
      <c r="E36" s="14" t="s">
        <v>251</v>
      </c>
      <c r="F36" s="14" t="s">
        <v>73</v>
      </c>
      <c r="H36" s="14" t="s">
        <v>297</v>
      </c>
      <c r="I36" s="10" t="s">
        <v>67</v>
      </c>
    </row>
    <row r="37" spans="1:9" x14ac:dyDescent="0.25">
      <c r="A37" s="14" t="s">
        <v>28</v>
      </c>
      <c r="B37" s="14">
        <v>1115</v>
      </c>
      <c r="C37" s="14" t="s">
        <v>67</v>
      </c>
      <c r="D37" s="14" t="s">
        <v>155</v>
      </c>
      <c r="E37" s="14" t="s">
        <v>251</v>
      </c>
      <c r="F37" s="14" t="s">
        <v>98</v>
      </c>
      <c r="G37" s="14" t="b">
        <v>0</v>
      </c>
      <c r="I37" s="10" t="s">
        <v>67</v>
      </c>
    </row>
    <row r="38" spans="1:9" ht="30" x14ac:dyDescent="0.25">
      <c r="A38" s="14" t="s">
        <v>47</v>
      </c>
      <c r="B38" s="14">
        <v>2670</v>
      </c>
      <c r="C38" s="14" t="s">
        <v>67</v>
      </c>
      <c r="D38" s="14" t="s">
        <v>155</v>
      </c>
      <c r="E38" s="14" t="s">
        <v>251</v>
      </c>
      <c r="F38" s="14" t="s">
        <v>98</v>
      </c>
      <c r="G38" s="14" t="b">
        <v>0</v>
      </c>
      <c r="H38" s="14" t="s">
        <v>298</v>
      </c>
      <c r="I38" s="10" t="s">
        <v>66</v>
      </c>
    </row>
    <row r="39" spans="1:9" ht="45" x14ac:dyDescent="0.25">
      <c r="A39" s="14" t="s">
        <v>30</v>
      </c>
      <c r="B39" s="14">
        <v>25014</v>
      </c>
      <c r="C39" s="14" t="s">
        <v>105</v>
      </c>
      <c r="D39" s="12" t="s">
        <v>165</v>
      </c>
      <c r="E39" s="12" t="s">
        <v>165</v>
      </c>
      <c r="F39" s="12" t="s">
        <v>166</v>
      </c>
      <c r="H39" s="14" t="s">
        <v>299</v>
      </c>
      <c r="I39" s="10" t="s">
        <v>66</v>
      </c>
    </row>
    <row r="40" spans="1:9" ht="30" x14ac:dyDescent="0.25">
      <c r="A40" s="14" t="s">
        <v>31</v>
      </c>
      <c r="B40" s="14">
        <v>25015</v>
      </c>
      <c r="C40" s="14" t="s">
        <v>67</v>
      </c>
      <c r="D40" s="12" t="s">
        <v>164</v>
      </c>
      <c r="E40" s="12">
        <v>3</v>
      </c>
      <c r="F40" s="14" t="s">
        <v>274</v>
      </c>
      <c r="H40" s="14" t="s">
        <v>97</v>
      </c>
      <c r="I40" s="10" t="s">
        <v>66</v>
      </c>
    </row>
    <row r="41" spans="1:9" x14ac:dyDescent="0.25">
      <c r="A41" s="14" t="s">
        <v>48</v>
      </c>
      <c r="B41" s="14">
        <v>1839</v>
      </c>
      <c r="C41" s="14" t="s">
        <v>67</v>
      </c>
      <c r="D41" s="14" t="s">
        <v>155</v>
      </c>
      <c r="E41" s="14" t="s">
        <v>251</v>
      </c>
      <c r="F41" s="14" t="s">
        <v>98</v>
      </c>
      <c r="G41" s="14" t="b">
        <v>0</v>
      </c>
      <c r="H41" s="14" t="s">
        <v>300</v>
      </c>
      <c r="I41" s="10" t="s">
        <v>66</v>
      </c>
    </row>
    <row r="42" spans="1:9" ht="30" x14ac:dyDescent="0.25">
      <c r="A42" s="13" t="s">
        <v>37</v>
      </c>
      <c r="B42" s="14">
        <v>2405</v>
      </c>
      <c r="C42" s="13" t="s">
        <v>67</v>
      </c>
      <c r="D42" s="14" t="s">
        <v>154</v>
      </c>
      <c r="E42" s="14" t="s">
        <v>251</v>
      </c>
      <c r="F42" s="13" t="s">
        <v>74</v>
      </c>
      <c r="G42" s="13" t="s">
        <v>94</v>
      </c>
      <c r="H42" s="13" t="s">
        <v>301</v>
      </c>
      <c r="I42" s="10" t="s">
        <v>67</v>
      </c>
    </row>
    <row r="43" spans="1:9" ht="135" x14ac:dyDescent="0.25">
      <c r="A43" s="13" t="s">
        <v>99</v>
      </c>
      <c r="B43" s="14">
        <v>1430</v>
      </c>
      <c r="C43" s="13" t="s">
        <v>67</v>
      </c>
      <c r="D43" s="14" t="s">
        <v>155</v>
      </c>
      <c r="E43" s="14" t="s">
        <v>251</v>
      </c>
      <c r="F43" s="13" t="s">
        <v>98</v>
      </c>
      <c r="G43" s="13" t="b">
        <v>1</v>
      </c>
      <c r="H43" s="12" t="s">
        <v>302</v>
      </c>
      <c r="I43" s="10" t="s">
        <v>66</v>
      </c>
    </row>
    <row r="44" spans="1:9" ht="75" x14ac:dyDescent="0.25">
      <c r="A44" s="13" t="s">
        <v>36</v>
      </c>
      <c r="B44" s="14">
        <v>574</v>
      </c>
      <c r="C44" s="13" t="s">
        <v>105</v>
      </c>
      <c r="D44" s="14" t="s">
        <v>154</v>
      </c>
      <c r="E44" s="14" t="s">
        <v>251</v>
      </c>
      <c r="F44" s="13" t="s">
        <v>115</v>
      </c>
      <c r="G44" s="13"/>
      <c r="H44" s="13" t="s">
        <v>303</v>
      </c>
      <c r="I44" s="10" t="s">
        <v>67</v>
      </c>
    </row>
    <row r="45" spans="1:9" ht="45" x14ac:dyDescent="0.25">
      <c r="A45" s="14" t="s">
        <v>49</v>
      </c>
      <c r="B45" s="14">
        <v>2670</v>
      </c>
      <c r="C45" s="14" t="s">
        <v>67</v>
      </c>
      <c r="D45" s="14" t="s">
        <v>155</v>
      </c>
      <c r="E45" s="14" t="s">
        <v>251</v>
      </c>
      <c r="F45" s="14" t="s">
        <v>98</v>
      </c>
      <c r="G45" s="14" t="b">
        <v>0</v>
      </c>
      <c r="H45" s="14" t="s">
        <v>304</v>
      </c>
      <c r="I45" s="10" t="s">
        <v>66</v>
      </c>
    </row>
    <row r="46" spans="1:9" ht="120" x14ac:dyDescent="0.25">
      <c r="A46" s="14" t="s">
        <v>38</v>
      </c>
      <c r="B46" s="14" t="s">
        <v>305</v>
      </c>
      <c r="C46" s="14" t="s">
        <v>67</v>
      </c>
      <c r="D46" s="14" t="s">
        <v>154</v>
      </c>
      <c r="E46" s="14" t="s">
        <v>251</v>
      </c>
      <c r="F46" s="14" t="s">
        <v>75</v>
      </c>
      <c r="H46" s="13" t="s">
        <v>306</v>
      </c>
      <c r="I46" s="10" t="s">
        <v>67</v>
      </c>
    </row>
    <row r="47" spans="1:9" x14ac:dyDescent="0.25">
      <c r="A47" s="13" t="s">
        <v>100</v>
      </c>
      <c r="B47" s="14">
        <v>25002</v>
      </c>
      <c r="C47" s="13" t="s">
        <v>67</v>
      </c>
      <c r="D47" s="14" t="s">
        <v>154</v>
      </c>
      <c r="E47" s="14" t="s">
        <v>251</v>
      </c>
      <c r="F47" s="13" t="s">
        <v>101</v>
      </c>
      <c r="G47" s="13" t="s">
        <v>103</v>
      </c>
      <c r="H47" s="13" t="s">
        <v>117</v>
      </c>
      <c r="I47" s="10" t="s">
        <v>67</v>
      </c>
    </row>
    <row r="48" spans="1:9" ht="45" x14ac:dyDescent="0.25">
      <c r="A48" s="12" t="s">
        <v>143</v>
      </c>
      <c r="B48" s="14">
        <v>1126</v>
      </c>
      <c r="C48" s="14" t="s">
        <v>105</v>
      </c>
      <c r="D48" s="12" t="s">
        <v>184</v>
      </c>
      <c r="E48" s="12">
        <v>12</v>
      </c>
      <c r="F48" s="12" t="s">
        <v>182</v>
      </c>
      <c r="H48" s="12" t="s">
        <v>214</v>
      </c>
      <c r="I48" s="10" t="s">
        <v>66</v>
      </c>
    </row>
    <row r="49" spans="1:10" ht="60" x14ac:dyDescent="0.25">
      <c r="A49" s="14" t="s">
        <v>40</v>
      </c>
      <c r="B49" s="14">
        <v>2489</v>
      </c>
      <c r="C49" s="14" t="s">
        <v>67</v>
      </c>
      <c r="D49" s="12" t="s">
        <v>161</v>
      </c>
      <c r="E49" s="12">
        <v>12</v>
      </c>
      <c r="F49" s="14" t="s">
        <v>146</v>
      </c>
      <c r="H49" s="14" t="s">
        <v>307</v>
      </c>
      <c r="I49" s="10" t="s">
        <v>67</v>
      </c>
    </row>
    <row r="50" spans="1:10" ht="60" x14ac:dyDescent="0.25">
      <c r="A50" s="14" t="s">
        <v>42</v>
      </c>
      <c r="B50" s="14">
        <v>748</v>
      </c>
      <c r="C50" s="14" t="s">
        <v>105</v>
      </c>
      <c r="D50" s="12" t="s">
        <v>308</v>
      </c>
      <c r="E50" s="12" t="s">
        <v>308</v>
      </c>
      <c r="F50" s="12" t="s">
        <v>188</v>
      </c>
      <c r="H50" s="14" t="s">
        <v>309</v>
      </c>
      <c r="I50" s="10" t="s">
        <v>67</v>
      </c>
    </row>
    <row r="51" spans="1:10" ht="75" x14ac:dyDescent="0.25">
      <c r="A51" s="14" t="s">
        <v>41</v>
      </c>
      <c r="B51" s="14">
        <v>2490</v>
      </c>
      <c r="C51" s="14" t="s">
        <v>105</v>
      </c>
      <c r="D51" s="12" t="s">
        <v>308</v>
      </c>
      <c r="E51" s="12" t="s">
        <v>308</v>
      </c>
      <c r="F51" s="12" t="s">
        <v>188</v>
      </c>
      <c r="H51" s="14" t="s">
        <v>310</v>
      </c>
      <c r="I51" s="10" t="s">
        <v>66</v>
      </c>
    </row>
    <row r="52" spans="1:10" ht="30" x14ac:dyDescent="0.25">
      <c r="A52" s="12" t="s">
        <v>111</v>
      </c>
      <c r="B52" s="14">
        <v>1839</v>
      </c>
      <c r="C52" s="12" t="s">
        <v>67</v>
      </c>
      <c r="D52" s="14" t="s">
        <v>155</v>
      </c>
      <c r="E52" s="14" t="s">
        <v>251</v>
      </c>
      <c r="F52" s="12" t="s">
        <v>98</v>
      </c>
      <c r="G52" s="12" t="b">
        <v>0</v>
      </c>
      <c r="H52" s="12" t="s">
        <v>311</v>
      </c>
      <c r="I52" s="4" t="s">
        <v>66</v>
      </c>
      <c r="J52" s="4"/>
    </row>
    <row r="53" spans="1:10" x14ac:dyDescent="0.25">
      <c r="A53" s="14" t="s">
        <v>56</v>
      </c>
      <c r="B53" s="14">
        <v>2670</v>
      </c>
      <c r="C53" s="12" t="s">
        <v>67</v>
      </c>
      <c r="D53" s="14" t="s">
        <v>155</v>
      </c>
      <c r="E53" s="14" t="s">
        <v>251</v>
      </c>
      <c r="F53" s="14" t="s">
        <v>98</v>
      </c>
      <c r="G53" s="14" t="b">
        <v>0</v>
      </c>
      <c r="H53" s="14" t="s">
        <v>312</v>
      </c>
      <c r="I53" s="10" t="s">
        <v>67</v>
      </c>
    </row>
    <row r="54" spans="1:10" ht="30" x14ac:dyDescent="0.25">
      <c r="A54" s="14" t="s">
        <v>57</v>
      </c>
      <c r="B54" s="14">
        <v>2670</v>
      </c>
      <c r="C54" s="12" t="s">
        <v>67</v>
      </c>
      <c r="D54" s="14" t="s">
        <v>155</v>
      </c>
      <c r="E54" s="14" t="s">
        <v>251</v>
      </c>
      <c r="F54" s="14" t="s">
        <v>98</v>
      </c>
      <c r="G54" s="14" t="b">
        <v>0</v>
      </c>
      <c r="H54" s="14" t="s">
        <v>313</v>
      </c>
      <c r="I54" s="10" t="s">
        <v>67</v>
      </c>
    </row>
    <row r="55" spans="1:10" ht="45" x14ac:dyDescent="0.25">
      <c r="A55" s="14" t="s">
        <v>50</v>
      </c>
      <c r="B55" s="14">
        <v>2670</v>
      </c>
      <c r="C55" s="12" t="s">
        <v>67</v>
      </c>
      <c r="D55" s="14" t="s">
        <v>155</v>
      </c>
      <c r="E55" s="14" t="s">
        <v>251</v>
      </c>
      <c r="F55" s="14" t="s">
        <v>98</v>
      </c>
      <c r="G55" s="14" t="b">
        <v>0</v>
      </c>
      <c r="H55" s="14" t="s">
        <v>314</v>
      </c>
      <c r="I55" s="10" t="s">
        <v>66</v>
      </c>
    </row>
    <row r="56" spans="1:10" ht="45" x14ac:dyDescent="0.25">
      <c r="A56" s="14" t="s">
        <v>4</v>
      </c>
      <c r="B56" s="14">
        <v>31</v>
      </c>
      <c r="C56" s="14" t="s">
        <v>105</v>
      </c>
      <c r="D56" s="12" t="s">
        <v>165</v>
      </c>
      <c r="E56" s="12" t="s">
        <v>165</v>
      </c>
      <c r="F56" s="12" t="s">
        <v>166</v>
      </c>
      <c r="H56" s="14" t="s">
        <v>315</v>
      </c>
      <c r="I56" s="10" t="s">
        <v>66</v>
      </c>
    </row>
    <row r="57" spans="1:10" ht="30" x14ac:dyDescent="0.25">
      <c r="A57" s="14" t="s">
        <v>5</v>
      </c>
      <c r="B57" s="14">
        <v>423</v>
      </c>
      <c r="C57" s="14" t="s">
        <v>67</v>
      </c>
      <c r="D57" s="14" t="s">
        <v>154</v>
      </c>
      <c r="E57" s="14" t="s">
        <v>251</v>
      </c>
      <c r="F57" s="14" t="s">
        <v>76</v>
      </c>
      <c r="G57" s="14" t="s">
        <v>88</v>
      </c>
      <c r="H57" s="14" t="s">
        <v>316</v>
      </c>
      <c r="I57" s="10" t="s">
        <v>66</v>
      </c>
    </row>
    <row r="58" spans="1:10" ht="30" x14ac:dyDescent="0.25">
      <c r="A58" s="14" t="s">
        <v>27</v>
      </c>
      <c r="B58" s="14">
        <v>7596</v>
      </c>
      <c r="C58" s="14" t="s">
        <v>67</v>
      </c>
      <c r="D58" s="14" t="s">
        <v>155</v>
      </c>
      <c r="E58" s="14" t="s">
        <v>251</v>
      </c>
      <c r="F58" s="14" t="s">
        <v>98</v>
      </c>
      <c r="G58" s="14" t="b">
        <v>0</v>
      </c>
      <c r="H58" s="14" t="s">
        <v>317</v>
      </c>
      <c r="I58" s="10" t="s">
        <v>67</v>
      </c>
    </row>
    <row r="59" spans="1:10" ht="195" x14ac:dyDescent="0.25">
      <c r="A59" s="14" t="s">
        <v>23</v>
      </c>
      <c r="B59" s="14">
        <v>1390</v>
      </c>
      <c r="C59" s="14" t="s">
        <v>67</v>
      </c>
      <c r="D59" s="14" t="s">
        <v>154</v>
      </c>
      <c r="E59" s="14" t="s">
        <v>251</v>
      </c>
      <c r="F59" s="14" t="s">
        <v>77</v>
      </c>
      <c r="G59" s="14" t="s">
        <v>102</v>
      </c>
      <c r="H59" s="14" t="s">
        <v>348</v>
      </c>
      <c r="I59" s="10" t="s">
        <v>67</v>
      </c>
    </row>
    <row r="60" spans="1:10" ht="45" x14ac:dyDescent="0.25">
      <c r="A60" s="14" t="s">
        <v>6</v>
      </c>
      <c r="B60" s="14">
        <v>32</v>
      </c>
      <c r="C60" s="14" t="s">
        <v>66</v>
      </c>
      <c r="D60" s="12" t="s">
        <v>167</v>
      </c>
      <c r="E60" s="12" t="s">
        <v>167</v>
      </c>
      <c r="F60" s="12" t="s">
        <v>168</v>
      </c>
      <c r="H60" s="14" t="s">
        <v>319</v>
      </c>
      <c r="I60" s="10" t="s">
        <v>66</v>
      </c>
    </row>
    <row r="61" spans="1:10" ht="30" x14ac:dyDescent="0.25">
      <c r="A61" s="14" t="s">
        <v>32</v>
      </c>
      <c r="B61" s="14">
        <v>1147</v>
      </c>
      <c r="C61" s="14" t="s">
        <v>105</v>
      </c>
      <c r="D61" s="12" t="s">
        <v>167</v>
      </c>
      <c r="E61" s="12" t="s">
        <v>167</v>
      </c>
      <c r="F61" s="12" t="s">
        <v>176</v>
      </c>
      <c r="H61" s="14" t="s">
        <v>320</v>
      </c>
      <c r="I61" s="10" t="s">
        <v>66</v>
      </c>
    </row>
    <row r="62" spans="1:10" ht="45" x14ac:dyDescent="0.25">
      <c r="A62" s="14" t="s">
        <v>62</v>
      </c>
      <c r="B62" s="14">
        <v>854</v>
      </c>
      <c r="C62" s="14" t="s">
        <v>67</v>
      </c>
      <c r="D62" s="14" t="s">
        <v>154</v>
      </c>
      <c r="E62" s="14" t="s">
        <v>251</v>
      </c>
      <c r="F62" s="14" t="s">
        <v>78</v>
      </c>
      <c r="G62" s="14" t="s">
        <v>95</v>
      </c>
      <c r="H62" s="14" t="s">
        <v>321</v>
      </c>
      <c r="I62" s="10" t="s">
        <v>67</v>
      </c>
    </row>
    <row r="63" spans="1:10" ht="90" x14ac:dyDescent="0.25">
      <c r="A63" s="14" t="s">
        <v>9</v>
      </c>
      <c r="B63" s="14" t="s">
        <v>322</v>
      </c>
      <c r="C63" s="14" t="s">
        <v>66</v>
      </c>
      <c r="D63" s="14" t="s">
        <v>154</v>
      </c>
      <c r="E63" s="14" t="s">
        <v>251</v>
      </c>
      <c r="F63" s="14" t="s">
        <v>79</v>
      </c>
      <c r="H63" s="14" t="s">
        <v>323</v>
      </c>
      <c r="I63" s="10" t="s">
        <v>66</v>
      </c>
    </row>
    <row r="64" spans="1:10" ht="30" x14ac:dyDescent="0.25">
      <c r="A64" s="14" t="s">
        <v>51</v>
      </c>
      <c r="B64" s="14">
        <v>2670</v>
      </c>
      <c r="C64" s="14" t="s">
        <v>67</v>
      </c>
      <c r="D64" s="14" t="s">
        <v>155</v>
      </c>
      <c r="E64" s="14" t="s">
        <v>251</v>
      </c>
      <c r="F64" s="14" t="s">
        <v>98</v>
      </c>
      <c r="G64" s="14" t="b">
        <v>0</v>
      </c>
      <c r="H64" s="14" t="s">
        <v>324</v>
      </c>
      <c r="I64" s="10" t="s">
        <v>66</v>
      </c>
    </row>
    <row r="65" spans="1:10" x14ac:dyDescent="0.25">
      <c r="A65" s="14" t="s">
        <v>52</v>
      </c>
      <c r="B65" s="14">
        <v>1839</v>
      </c>
      <c r="C65" s="14" t="s">
        <v>67</v>
      </c>
      <c r="D65" s="14" t="s">
        <v>155</v>
      </c>
      <c r="E65" s="14" t="s">
        <v>251</v>
      </c>
      <c r="F65" s="14" t="s">
        <v>98</v>
      </c>
      <c r="G65" s="14" t="b">
        <v>0</v>
      </c>
      <c r="H65" s="14" t="s">
        <v>325</v>
      </c>
      <c r="I65" s="10" t="s">
        <v>67</v>
      </c>
    </row>
    <row r="66" spans="1:10" x14ac:dyDescent="0.25">
      <c r="A66" s="14" t="s">
        <v>53</v>
      </c>
      <c r="B66" s="14">
        <v>1839</v>
      </c>
      <c r="C66" s="14" t="s">
        <v>67</v>
      </c>
      <c r="D66" s="14" t="s">
        <v>155</v>
      </c>
      <c r="E66" s="14" t="s">
        <v>251</v>
      </c>
      <c r="F66" s="14" t="s">
        <v>98</v>
      </c>
      <c r="G66" s="14" t="b">
        <v>0</v>
      </c>
      <c r="H66" s="14" t="s">
        <v>326</v>
      </c>
      <c r="I66" s="10" t="s">
        <v>67</v>
      </c>
    </row>
    <row r="67" spans="1:10" ht="60" x14ac:dyDescent="0.25">
      <c r="A67" s="14" t="s">
        <v>29</v>
      </c>
      <c r="B67" s="14">
        <v>64</v>
      </c>
      <c r="C67" s="14" t="s">
        <v>105</v>
      </c>
      <c r="D67" s="14" t="s">
        <v>158</v>
      </c>
      <c r="E67" s="14" t="s">
        <v>158</v>
      </c>
      <c r="F67" s="14" t="s">
        <v>327</v>
      </c>
      <c r="H67" s="14" t="s">
        <v>328</v>
      </c>
      <c r="I67" s="10" t="s">
        <v>66</v>
      </c>
    </row>
    <row r="68" spans="1:10" ht="30" x14ac:dyDescent="0.25">
      <c r="A68" s="14" t="s">
        <v>342</v>
      </c>
      <c r="B68" s="14">
        <v>25026</v>
      </c>
      <c r="C68" s="14" t="s">
        <v>105</v>
      </c>
      <c r="D68" s="14" t="s">
        <v>239</v>
      </c>
      <c r="E68" s="14">
        <v>4</v>
      </c>
      <c r="F68" s="14" t="s">
        <v>240</v>
      </c>
      <c r="H68" s="14" t="s">
        <v>329</v>
      </c>
      <c r="I68" s="10" t="s">
        <v>66</v>
      </c>
    </row>
    <row r="69" spans="1:10" ht="60" x14ac:dyDescent="0.25">
      <c r="A69" s="14" t="s">
        <v>220</v>
      </c>
      <c r="B69" s="14">
        <v>1934</v>
      </c>
      <c r="C69" s="14" t="s">
        <v>67</v>
      </c>
      <c r="D69" s="14" t="s">
        <v>154</v>
      </c>
      <c r="E69" s="14" t="s">
        <v>251</v>
      </c>
      <c r="F69" s="14" t="s">
        <v>222</v>
      </c>
      <c r="G69" s="14" t="s">
        <v>221</v>
      </c>
      <c r="H69" s="14" t="s">
        <v>330</v>
      </c>
      <c r="I69" s="10" t="s">
        <v>66</v>
      </c>
    </row>
    <row r="70" spans="1:10" x14ac:dyDescent="0.25">
      <c r="A70" s="14" t="s">
        <v>235</v>
      </c>
      <c r="B70" s="14">
        <v>25011</v>
      </c>
      <c r="C70" s="14" t="s">
        <v>67</v>
      </c>
      <c r="D70" s="14" t="s">
        <v>154</v>
      </c>
      <c r="E70" s="14" t="s">
        <v>251</v>
      </c>
      <c r="F70" s="14" t="s">
        <v>236</v>
      </c>
      <c r="G70" s="14" t="s">
        <v>318</v>
      </c>
      <c r="H70" s="14" t="s">
        <v>331</v>
      </c>
      <c r="I70" s="10" t="s">
        <v>67</v>
      </c>
    </row>
    <row r="71" spans="1:10" ht="30" x14ac:dyDescent="0.25">
      <c r="A71" s="14" t="s">
        <v>54</v>
      </c>
      <c r="B71" s="14">
        <v>1839</v>
      </c>
      <c r="C71" s="14" t="s">
        <v>67</v>
      </c>
      <c r="D71" s="14" t="s">
        <v>155</v>
      </c>
      <c r="E71" s="14" t="s">
        <v>251</v>
      </c>
      <c r="F71" s="14" t="s">
        <v>98</v>
      </c>
      <c r="G71" s="14" t="b">
        <v>0</v>
      </c>
      <c r="H71" s="14" t="s">
        <v>332</v>
      </c>
      <c r="I71" s="10" t="s">
        <v>67</v>
      </c>
    </row>
    <row r="72" spans="1:10" ht="45" x14ac:dyDescent="0.25">
      <c r="A72" s="14" t="s">
        <v>8</v>
      </c>
      <c r="B72" s="14">
        <v>60</v>
      </c>
      <c r="C72" s="14" t="s">
        <v>66</v>
      </c>
      <c r="D72" s="12" t="s">
        <v>156</v>
      </c>
      <c r="E72" s="12" t="s">
        <v>156</v>
      </c>
      <c r="F72" s="12" t="s">
        <v>157</v>
      </c>
      <c r="H72" s="14" t="s">
        <v>333</v>
      </c>
      <c r="I72" s="10" t="s">
        <v>66</v>
      </c>
    </row>
    <row r="73" spans="1:10" ht="90" x14ac:dyDescent="0.25">
      <c r="A73" s="14" t="s">
        <v>39</v>
      </c>
      <c r="B73" s="14">
        <v>828</v>
      </c>
      <c r="C73" s="14" t="s">
        <v>67</v>
      </c>
      <c r="D73" s="14" t="s">
        <v>154</v>
      </c>
      <c r="E73" s="14" t="s">
        <v>251</v>
      </c>
      <c r="F73" s="14" t="s">
        <v>80</v>
      </c>
      <c r="H73" s="14" t="s">
        <v>334</v>
      </c>
      <c r="I73" s="10" t="s">
        <v>66</v>
      </c>
    </row>
    <row r="74" spans="1:10" ht="60" x14ac:dyDescent="0.25">
      <c r="A74" s="12" t="s">
        <v>204</v>
      </c>
      <c r="B74" s="14">
        <v>1003</v>
      </c>
      <c r="C74" s="14" t="s">
        <v>105</v>
      </c>
      <c r="D74" s="12" t="s">
        <v>184</v>
      </c>
      <c r="E74" s="12">
        <v>12</v>
      </c>
      <c r="F74" s="12" t="s">
        <v>182</v>
      </c>
      <c r="H74" s="12" t="s">
        <v>345</v>
      </c>
      <c r="I74" s="10" t="s">
        <v>67</v>
      </c>
    </row>
    <row r="75" spans="1:10" ht="105" x14ac:dyDescent="0.25">
      <c r="A75" s="14" t="s">
        <v>138</v>
      </c>
      <c r="B75" s="14">
        <v>487</v>
      </c>
      <c r="C75" s="14" t="s">
        <v>67</v>
      </c>
      <c r="D75" s="14" t="s">
        <v>154</v>
      </c>
      <c r="E75" s="14" t="s">
        <v>251</v>
      </c>
      <c r="F75" s="14" t="s">
        <v>199</v>
      </c>
      <c r="G75" s="14" t="s">
        <v>200</v>
      </c>
      <c r="H75" s="14" t="s">
        <v>346</v>
      </c>
      <c r="I75" s="10" t="s">
        <v>66</v>
      </c>
      <c r="J75" s="1"/>
    </row>
    <row r="76" spans="1:10" ht="120" x14ac:dyDescent="0.25">
      <c r="A76" s="14" t="s">
        <v>33</v>
      </c>
      <c r="B76" s="14">
        <v>996</v>
      </c>
      <c r="C76" s="14" t="s">
        <v>67</v>
      </c>
      <c r="D76" s="14" t="s">
        <v>154</v>
      </c>
      <c r="E76" s="14" t="s">
        <v>251</v>
      </c>
      <c r="F76" s="14" t="s">
        <v>81</v>
      </c>
      <c r="H76" s="14" t="s">
        <v>335</v>
      </c>
      <c r="I76" s="10" t="s">
        <v>67</v>
      </c>
    </row>
    <row r="77" spans="1:10" ht="165" x14ac:dyDescent="0.25">
      <c r="A77" s="14" t="s">
        <v>21</v>
      </c>
      <c r="B77" s="14" t="s">
        <v>336</v>
      </c>
      <c r="C77" s="14" t="s">
        <v>66</v>
      </c>
      <c r="D77" s="14" t="s">
        <v>154</v>
      </c>
      <c r="E77" s="14" t="s">
        <v>251</v>
      </c>
      <c r="F77" s="14" t="s">
        <v>196</v>
      </c>
      <c r="H77" s="14" t="s">
        <v>386</v>
      </c>
      <c r="I77" s="10" t="s">
        <v>67</v>
      </c>
    </row>
  </sheetData>
  <autoFilter ref="A1:J77" xr:uid="{00000000-0009-0000-0000-000000000000}">
    <sortState ref="A2:J77">
      <sortCondition ref="A1:A77"/>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3"/>
  <sheetViews>
    <sheetView workbookViewId="0">
      <pane ySplit="1" topLeftCell="A74" activePane="bottomLeft" state="frozen"/>
      <selection pane="bottomLeft" activeCell="D91" sqref="D91"/>
    </sheetView>
  </sheetViews>
  <sheetFormatPr defaultColWidth="9.140625" defaultRowHeight="15" x14ac:dyDescent="0.25"/>
  <cols>
    <col min="1" max="1" width="32.42578125" style="8" bestFit="1" customWidth="1"/>
    <col min="2" max="2" width="32.42578125" style="8" customWidth="1"/>
    <col min="3" max="3" width="48.28515625" style="8" customWidth="1"/>
    <col min="4" max="4" width="64.42578125" style="8" customWidth="1"/>
    <col min="5" max="16384" width="9.140625" style="8"/>
  </cols>
  <sheetData>
    <row r="1" spans="1:3" x14ac:dyDescent="0.25">
      <c r="A1" s="5" t="s">
        <v>64</v>
      </c>
      <c r="B1" s="5" t="s">
        <v>153</v>
      </c>
      <c r="C1" s="5" t="str">
        <f>Upload!F1</f>
        <v>Allowed Values</v>
      </c>
    </row>
    <row r="2" spans="1:3" ht="30.2" x14ac:dyDescent="0.25">
      <c r="A2" s="8" t="s">
        <v>122</v>
      </c>
      <c r="B2" s="8" t="s">
        <v>154</v>
      </c>
      <c r="C2" s="8" t="s">
        <v>151</v>
      </c>
    </row>
    <row r="3" spans="1:3" x14ac:dyDescent="0.25">
      <c r="A3" s="8" t="str">
        <f>Upload!A2</f>
        <v>Account</v>
      </c>
      <c r="B3" s="8" t="str">
        <f>Upload!D2</f>
        <v>Alphanumerical (11)</v>
      </c>
      <c r="C3" s="8">
        <f>Upload!F2</f>
        <v>0</v>
      </c>
    </row>
    <row r="4" spans="1:3" x14ac:dyDescent="0.25">
      <c r="A4" s="8" t="s">
        <v>123</v>
      </c>
      <c r="B4" s="8" t="s">
        <v>178</v>
      </c>
      <c r="C4" s="8" t="s">
        <v>146</v>
      </c>
    </row>
    <row r="5" spans="1:3" x14ac:dyDescent="0.25">
      <c r="A5" s="8" t="str">
        <f>Upload!A3</f>
        <v>AccountType</v>
      </c>
      <c r="B5" s="8" t="str">
        <f>Upload!D3</f>
        <v>Enumeration</v>
      </c>
      <c r="C5" s="8" t="str">
        <f>Upload!F3</f>
        <v>CLIENT, HOUSE</v>
      </c>
    </row>
    <row r="6" spans="1:3" x14ac:dyDescent="0.25">
      <c r="A6" s="8" t="str">
        <f>Upload!A4</f>
        <v>ACTX</v>
      </c>
      <c r="B6" s="8" t="str">
        <f>Upload!D4</f>
        <v>Boolean</v>
      </c>
      <c r="C6" s="8" t="str">
        <f>Upload!F4</f>
        <v>TRUE, FALSE</v>
      </c>
    </row>
    <row r="7" spans="1:3" x14ac:dyDescent="0.25">
      <c r="A7" s="8" t="str">
        <f>Upload!A5</f>
        <v>ALGO</v>
      </c>
      <c r="B7" s="8" t="str">
        <f>Upload!D5</f>
        <v>Boolean</v>
      </c>
      <c r="C7" s="8" t="str">
        <f>Upload!F5</f>
        <v>TRUE, FALSE</v>
      </c>
    </row>
    <row r="8" spans="1:3" x14ac:dyDescent="0.25">
      <c r="A8" s="8" t="str">
        <f>Upload!A6</f>
        <v>ApplySupplementaryDeferral</v>
      </c>
      <c r="B8" s="8" t="str">
        <f>Upload!D6</f>
        <v>Boolean</v>
      </c>
      <c r="C8" s="8" t="str">
        <f>Upload!F6</f>
        <v>TRUE, FALSE</v>
      </c>
    </row>
    <row r="9" spans="1:3" x14ac:dyDescent="0.25">
      <c r="A9" s="8" t="str">
        <f>Upload!A7</f>
        <v>AssistedReport</v>
      </c>
      <c r="B9" s="8" t="str">
        <f>Upload!D7</f>
        <v>Enumeration</v>
      </c>
      <c r="C9" s="8" t="str">
        <f>Upload!F7</f>
        <v>DO_NOT_PUBLISH_AS_ASSISTED,  PUBLISH_AS_ASSISTED</v>
      </c>
    </row>
    <row r="10" spans="1:3" x14ac:dyDescent="0.25">
      <c r="A10" s="8" t="str">
        <f>Upload!A8</f>
        <v>BENC</v>
      </c>
      <c r="B10" s="8" t="str">
        <f>Upload!D8</f>
        <v>Boolean</v>
      </c>
      <c r="C10" s="8" t="str">
        <f>Upload!F8</f>
        <v>TRUE, FALSE</v>
      </c>
    </row>
    <row r="11" spans="1:3" x14ac:dyDescent="0.25">
      <c r="A11" s="8" t="str">
        <f>Upload!A9</f>
        <v>ContractMultiplier</v>
      </c>
      <c r="B11" s="8" t="str">
        <f>Upload!D9</f>
        <v>Decimal(19,5)</v>
      </c>
      <c r="C11" s="8" t="str">
        <f>Upload!F9</f>
        <v>Max value 9,999,999,999,999,999,999.99999</v>
      </c>
    </row>
    <row r="12" spans="1:3" x14ac:dyDescent="0.25">
      <c r="A12" s="8" t="s">
        <v>124</v>
      </c>
      <c r="B12" s="8" t="str">
        <f>Upload!D10</f>
        <v>Alphanumerical(11)</v>
      </c>
      <c r="C12" s="8" t="str">
        <f>Upload!F10</f>
        <v>System assigned Member ID</v>
      </c>
    </row>
    <row r="13" spans="1:3" x14ac:dyDescent="0.25">
      <c r="A13" s="8" t="s">
        <v>125</v>
      </c>
      <c r="B13" s="8" t="s">
        <v>161</v>
      </c>
      <c r="C13" s="8" t="s">
        <v>146</v>
      </c>
    </row>
    <row r="14" spans="1:3" x14ac:dyDescent="0.25">
      <c r="A14" s="8" t="str">
        <f>Upload!A10</f>
        <v>ContraFirm</v>
      </c>
      <c r="B14" s="8" t="str">
        <f>Upload!D10</f>
        <v>Alphanumerical(11)</v>
      </c>
      <c r="C14" s="8" t="str">
        <f>Upload!F10</f>
        <v>System assigned Member ID</v>
      </c>
    </row>
    <row r="15" spans="1:3" ht="30.2" x14ac:dyDescent="0.25">
      <c r="A15" s="8" t="s">
        <v>126</v>
      </c>
      <c r="B15" s="4" t="s">
        <v>165</v>
      </c>
      <c r="C15" s="8" t="s">
        <v>185</v>
      </c>
    </row>
    <row r="16" spans="1:3" x14ac:dyDescent="0.25">
      <c r="A16" s="8" t="str">
        <f>Upload!A11</f>
        <v>ContraFirmSide</v>
      </c>
      <c r="B16" s="8" t="str">
        <f>Upload!D11</f>
        <v>Enumeration</v>
      </c>
      <c r="C16" s="8" t="str">
        <f>Upload!F11</f>
        <v>BUY, CROSS, SELL</v>
      </c>
    </row>
    <row r="17" spans="1:3" x14ac:dyDescent="0.25">
      <c r="A17" s="8" t="s">
        <v>206</v>
      </c>
      <c r="B17" s="8" t="s">
        <v>173</v>
      </c>
      <c r="C17" s="8" t="s">
        <v>179</v>
      </c>
    </row>
    <row r="18" spans="1:3" x14ac:dyDescent="0.25">
      <c r="A18" s="8" t="str">
        <f>Upload!A12</f>
        <v>ContraFirmUserID</v>
      </c>
      <c r="B18" s="8" t="str">
        <f>Upload!D12</f>
        <v>Alphanumerical(11)</v>
      </c>
      <c r="C18" s="8" t="str">
        <f>Upload!F12</f>
        <v>System set user ID</v>
      </c>
    </row>
    <row r="19" spans="1:3" x14ac:dyDescent="0.25">
      <c r="A19" s="8" t="str">
        <f>Upload!A13</f>
        <v>CounterpartyBranchCountry</v>
      </c>
      <c r="B19" s="8" t="str">
        <f>Upload!D13</f>
        <v>Alphanumerical(2)</v>
      </c>
      <c r="C19" s="8" t="str">
        <f>Upload!F13</f>
        <v>ISO 3166 ALPHA-2 Code</v>
      </c>
    </row>
    <row r="20" spans="1:3" x14ac:dyDescent="0.25">
      <c r="A20" s="8" t="s">
        <v>205</v>
      </c>
      <c r="B20" s="8" t="s">
        <v>184</v>
      </c>
      <c r="C20" s="8" t="s">
        <v>146</v>
      </c>
    </row>
    <row r="21" spans="1:3" ht="45" x14ac:dyDescent="0.25">
      <c r="A21" s="8" t="str">
        <f>Upload!A14</f>
        <v>CounterpartyLEI</v>
      </c>
      <c r="B21" s="8" t="str">
        <f>Upload!D14</f>
        <v>Alphanumerical (20)</v>
      </c>
      <c r="C21" s="8" t="str">
        <f>Upload!F14</f>
        <v>ISO 17442 Legal Entity Identifier</v>
      </c>
    </row>
    <row r="22" spans="1:3" ht="45" x14ac:dyDescent="0.25">
      <c r="A22" s="8" t="s">
        <v>127</v>
      </c>
      <c r="B22" s="8" t="s">
        <v>156</v>
      </c>
      <c r="C22" s="8" t="s">
        <v>157</v>
      </c>
    </row>
    <row r="23" spans="1:3" x14ac:dyDescent="0.25">
      <c r="A23" s="8" t="s">
        <v>128</v>
      </c>
      <c r="B23" s="8" t="s">
        <v>172</v>
      </c>
      <c r="C23" s="8" t="s">
        <v>160</v>
      </c>
    </row>
    <row r="24" spans="1:3" x14ac:dyDescent="0.25">
      <c r="A24" s="8" t="s">
        <v>129</v>
      </c>
      <c r="B24" s="8" t="s">
        <v>172</v>
      </c>
      <c r="C24" s="8" t="s">
        <v>175</v>
      </c>
    </row>
    <row r="25" spans="1:3" ht="45" x14ac:dyDescent="0.25">
      <c r="A25" s="8" t="str">
        <f>Upload!A15</f>
        <v>CounterpartyTrader</v>
      </c>
      <c r="B25" s="8" t="str">
        <f>Upload!D15</f>
        <v>Alphanumerical(11)</v>
      </c>
      <c r="C25" s="8" t="str">
        <f>Upload!F15</f>
        <v>N/A</v>
      </c>
    </row>
    <row r="26" spans="1:3" ht="30" x14ac:dyDescent="0.25">
      <c r="A26" s="8" t="str">
        <f>Upload!A16</f>
        <v>CountryOfRegister</v>
      </c>
      <c r="B26" s="8" t="str">
        <f>Upload!D16</f>
        <v>Alphanumerical(2)</v>
      </c>
      <c r="C26" s="8" t="str">
        <f>Upload!F16</f>
        <v>ISO 3166 ALPHA-2 Codes plus ‘ZZ’ – Bearer Stock, ‘ZY’ – Multi Currency lines and ‘DI’ – Depository Interest</v>
      </c>
    </row>
    <row r="27" spans="1:3" x14ac:dyDescent="0.25">
      <c r="A27" s="8" t="str">
        <f>Upload!A17</f>
        <v>Currency</v>
      </c>
      <c r="B27" s="8" t="str">
        <f>Upload!D17</f>
        <v>Alphanumerical(3)</v>
      </c>
      <c r="C27" s="8" t="str">
        <f>Upload!F17</f>
        <v>ISO 4217 standard used including EUX,  GBX, ITL, SRG, USE, USX, ZAC</v>
      </c>
    </row>
    <row r="28" spans="1:3" x14ac:dyDescent="0.25">
      <c r="A28" s="8" t="str">
        <f>Upload!A18</f>
        <v>DeferralILQD</v>
      </c>
      <c r="B28" s="8" t="str">
        <f>Upload!D18</f>
        <v>Boolean</v>
      </c>
      <c r="C28" s="8" t="str">
        <f>Upload!F18</f>
        <v>TRUE, FALSE</v>
      </c>
    </row>
    <row r="29" spans="1:3" x14ac:dyDescent="0.25">
      <c r="A29" s="8" t="str">
        <f>Upload!A19</f>
        <v>DeferralLRGS</v>
      </c>
      <c r="B29" s="8" t="str">
        <f>Upload!D19</f>
        <v>Boolean</v>
      </c>
      <c r="C29" s="8" t="str">
        <f>Upload!F19</f>
        <v>TRUE, FALSE</v>
      </c>
    </row>
    <row r="30" spans="1:3" x14ac:dyDescent="0.25">
      <c r="A30" s="8" t="str">
        <f>Upload!A20</f>
        <v>DeferralSIZE</v>
      </c>
      <c r="B30" s="8" t="str">
        <f>Upload!D20</f>
        <v>Boolean</v>
      </c>
      <c r="C30" s="8" t="str">
        <f>Upload!F20</f>
        <v>TRUE, FALSE</v>
      </c>
    </row>
    <row r="31" spans="1:3" x14ac:dyDescent="0.25">
      <c r="A31" s="8" t="str">
        <f>Upload!A21</f>
        <v>DUPL</v>
      </c>
      <c r="B31" s="8" t="str">
        <f>Upload!D21</f>
        <v>Boolean</v>
      </c>
      <c r="C31" s="8" t="str">
        <f>Upload!F21</f>
        <v>TRUE, FALSE</v>
      </c>
    </row>
    <row r="32" spans="1:3" x14ac:dyDescent="0.25">
      <c r="A32" s="8" t="str">
        <f>Upload!A22</f>
        <v>EmissionAllowanceType</v>
      </c>
      <c r="B32" s="8" t="str">
        <f>Upload!D22</f>
        <v>Enumeration</v>
      </c>
      <c r="C32" s="8" t="str">
        <f>Upload!F22</f>
        <v>CERE, ERUE, EUAA, EUAE</v>
      </c>
    </row>
    <row r="33" spans="1:3" x14ac:dyDescent="0.25">
      <c r="A33" s="8" t="str">
        <f>Upload!A23</f>
        <v>ExecutingBranchCountry</v>
      </c>
      <c r="B33" s="8" t="str">
        <f>Upload!D23</f>
        <v>Alphanumerical(2)</v>
      </c>
      <c r="C33" s="8" t="str">
        <f>Upload!F23</f>
        <v>N/A</v>
      </c>
    </row>
    <row r="34" spans="1:3" x14ac:dyDescent="0.25">
      <c r="A34" s="8" t="str">
        <f>Upload!A24</f>
        <v>ExecutingFirm</v>
      </c>
      <c r="B34" s="8" t="str">
        <f>Upload!D24</f>
        <v>Alphanumerical(11)</v>
      </c>
      <c r="C34" s="8" t="str">
        <f>Upload!F24</f>
        <v>System assigned Member ID</v>
      </c>
    </row>
    <row r="35" spans="1:3" x14ac:dyDescent="0.25">
      <c r="A35" s="8" t="str">
        <f>Upload!A27</f>
        <v>ExecutingSalespersonLocation</v>
      </c>
      <c r="B35" s="8" t="str">
        <f>Upload!D27</f>
        <v>Enumeration</v>
      </c>
      <c r="C35" s="8" t="str">
        <f>Upload!F27</f>
        <v>EEA, UK, THIRD_COUNTRY</v>
      </c>
    </row>
    <row r="36" spans="1:3" x14ac:dyDescent="0.25">
      <c r="A36" s="8" t="str">
        <f>Upload!A25</f>
        <v>ExecutingFirmSide</v>
      </c>
      <c r="B36" s="8" t="str">
        <f>Upload!D25</f>
        <v>Enumeration</v>
      </c>
      <c r="C36" s="8" t="str">
        <f>Upload!F25</f>
        <v>BUY, CROSS, SELL</v>
      </c>
    </row>
    <row r="37" spans="1:3" x14ac:dyDescent="0.25">
      <c r="A37" s="8" t="str">
        <f>Upload!A26</f>
        <v>ExecutingSalesperson</v>
      </c>
      <c r="B37" s="8" t="str">
        <f>Upload!D26</f>
        <v>Alphanumerical(11)</v>
      </c>
      <c r="C37" s="8" t="str">
        <f>Upload!F26</f>
        <v>N/A</v>
      </c>
    </row>
    <row r="38" spans="1:3" x14ac:dyDescent="0.25">
      <c r="A38" s="8" t="str">
        <f>Upload!A28</f>
        <v>ExecutingTrader</v>
      </c>
      <c r="B38" s="8" t="str">
        <f>Upload!D28</f>
        <v>Alphanumerical(11)</v>
      </c>
      <c r="C38" s="8" t="str">
        <f>Upload!F28</f>
        <v>N/A</v>
      </c>
    </row>
    <row r="39" spans="1:3" ht="75.2" x14ac:dyDescent="0.25">
      <c r="A39" s="8" t="str">
        <f>Upload!A29</f>
        <v>ExecutingTraderLocation</v>
      </c>
      <c r="B39" s="8" t="str">
        <f>Upload!D29</f>
        <v>Enumeration</v>
      </c>
      <c r="C39" s="8" t="str">
        <f>Upload!F29</f>
        <v>EEA, UK, THIRD_COUNTRY</v>
      </c>
    </row>
    <row r="40" spans="1:3" x14ac:dyDescent="0.25">
      <c r="A40" s="8" t="s">
        <v>130</v>
      </c>
      <c r="B40" s="8" t="s">
        <v>155</v>
      </c>
      <c r="C40" s="8" t="s">
        <v>98</v>
      </c>
    </row>
    <row r="41" spans="1:3" ht="45" x14ac:dyDescent="0.25">
      <c r="A41" s="8" t="s">
        <v>131</v>
      </c>
      <c r="B41" s="8" t="s">
        <v>156</v>
      </c>
      <c r="C41" s="8" t="s">
        <v>157</v>
      </c>
    </row>
    <row r="42" spans="1:3" ht="45" x14ac:dyDescent="0.25">
      <c r="A42" s="8" t="s">
        <v>132</v>
      </c>
      <c r="B42" s="8" t="s">
        <v>156</v>
      </c>
      <c r="C42" s="8" t="s">
        <v>157</v>
      </c>
    </row>
    <row r="43" spans="1:3" x14ac:dyDescent="0.25">
      <c r="A43" s="8" t="str">
        <f>Upload!A30</f>
        <v>ExecutionVenue</v>
      </c>
      <c r="B43" s="8" t="str">
        <f>Upload!D30</f>
        <v>Enumeration</v>
      </c>
      <c r="C43" s="8" t="str">
        <f>Upload!F30</f>
        <v>SINT, XOFF, &lt;MIC&gt;</v>
      </c>
    </row>
    <row r="44" spans="1:3" x14ac:dyDescent="0.25">
      <c r="A44" s="8" t="s">
        <v>133</v>
      </c>
      <c r="B44" s="8" t="s">
        <v>154</v>
      </c>
      <c r="C44" s="8" t="s">
        <v>147</v>
      </c>
    </row>
    <row r="45" spans="1:3" x14ac:dyDescent="0.25">
      <c r="A45" s="8" t="str">
        <f>Upload!A31</f>
        <v>FirmTradeID</v>
      </c>
      <c r="B45" s="8" t="str">
        <f>Upload!D31</f>
        <v xml:space="preserve">Alphanumerical (50) </v>
      </c>
      <c r="C45" s="8" t="str">
        <f>Upload!F31</f>
        <v>A-Z,0-9,+-_.</v>
      </c>
    </row>
    <row r="46" spans="1:3" x14ac:dyDescent="0.25">
      <c r="A46" s="8" t="s">
        <v>235</v>
      </c>
      <c r="B46" s="8" t="s">
        <v>154</v>
      </c>
      <c r="C46" s="8" t="s">
        <v>236</v>
      </c>
    </row>
    <row r="47" spans="1:3" x14ac:dyDescent="0.25">
      <c r="A47" s="8" t="str">
        <f>Upload!A33</f>
        <v>IntendToClear</v>
      </c>
      <c r="B47" s="8" t="str">
        <f>Upload!D33</f>
        <v>Enumeration</v>
      </c>
      <c r="C47" s="8" t="str">
        <f>Upload!F33</f>
        <v>DO_NOT_INTEND_TO_CLEAR, INTEND_TO_CLEAR</v>
      </c>
    </row>
    <row r="48" spans="1:3" ht="45" x14ac:dyDescent="0.25">
      <c r="A48" s="8" t="s">
        <v>134</v>
      </c>
      <c r="B48" s="8" t="s">
        <v>156</v>
      </c>
      <c r="C48" s="8" t="s">
        <v>157</v>
      </c>
    </row>
    <row r="49" spans="1:4" ht="30" x14ac:dyDescent="0.25">
      <c r="A49" s="8" t="s">
        <v>135</v>
      </c>
      <c r="B49" s="8" t="s">
        <v>180</v>
      </c>
      <c r="C49" s="8" t="s">
        <v>146</v>
      </c>
      <c r="D49" s="8" t="s">
        <v>187</v>
      </c>
    </row>
    <row r="50" spans="1:4" x14ac:dyDescent="0.25">
      <c r="A50" s="8" t="str">
        <f>Upload!A34</f>
        <v>ISIN</v>
      </c>
      <c r="B50" s="8" t="str">
        <f>Upload!D34</f>
        <v>Alphanumerical(12)</v>
      </c>
      <c r="C50" s="8" t="str">
        <f>Upload!F34</f>
        <v>ISO 6166 ISIN codes</v>
      </c>
    </row>
    <row r="51" spans="1:4" x14ac:dyDescent="0.25">
      <c r="A51" s="8" t="s">
        <v>136</v>
      </c>
      <c r="B51" s="8" t="s">
        <v>183</v>
      </c>
      <c r="C51" s="8" t="s">
        <v>182</v>
      </c>
    </row>
    <row r="52" spans="1:4" ht="30" x14ac:dyDescent="0.25">
      <c r="A52" s="8" t="s">
        <v>137</v>
      </c>
      <c r="B52" s="8" t="s">
        <v>181</v>
      </c>
      <c r="C52" s="8" t="s">
        <v>186</v>
      </c>
    </row>
    <row r="53" spans="1:4" ht="45" x14ac:dyDescent="0.25">
      <c r="A53" s="8" t="str">
        <f>Upload!A35</f>
        <v>ManualSetDeferralTime</v>
      </c>
      <c r="B53" s="8" t="str">
        <f>Upload!D35</f>
        <v>Datetime</v>
      </c>
      <c r="C53" s="8" t="str">
        <f>Upload!F35</f>
        <v>ISO 8601 Extended Format Notation, datetime with UTC time zone
YYYY-MM-DDThh:mm:ss.sssZ</v>
      </c>
    </row>
    <row r="54" spans="1:4" ht="60" x14ac:dyDescent="0.25">
      <c r="A54" s="8" t="str">
        <f>Upload!A36</f>
        <v>MarketMechanism</v>
      </c>
      <c r="B54" s="8" t="str">
        <f>Upload!D36</f>
        <v>Enumeration</v>
      </c>
      <c r="C54" s="8" t="str">
        <f>Upload!F36</f>
        <v>CENTRAL_LIMIT_ORDER_BOOK, DARK_ORDER_BOOK, HYBRID_MARKET, OFF_BOOK, PERIODIC_AUCTION, QUOTE_DRIVEN_MARKET, REQUEST_FOR_QUOTES, VOICE_NEGOTIATION</v>
      </c>
    </row>
    <row r="55" spans="1:4" x14ac:dyDescent="0.25">
      <c r="A55" s="8" t="s">
        <v>139</v>
      </c>
      <c r="B55" s="8" t="s">
        <v>155</v>
      </c>
      <c r="C55" s="8" t="s">
        <v>98</v>
      </c>
    </row>
    <row r="56" spans="1:4" x14ac:dyDescent="0.25">
      <c r="A56" s="8" t="s">
        <v>140</v>
      </c>
      <c r="B56" s="8" t="s">
        <v>155</v>
      </c>
      <c r="C56" s="8" t="s">
        <v>98</v>
      </c>
    </row>
    <row r="57" spans="1:4" ht="105" x14ac:dyDescent="0.25">
      <c r="A57" s="8" t="s">
        <v>141</v>
      </c>
      <c r="B57" s="8" t="s">
        <v>154</v>
      </c>
      <c r="C57" s="8" t="s">
        <v>148</v>
      </c>
    </row>
    <row r="58" spans="1:4" ht="60" x14ac:dyDescent="0.25">
      <c r="A58" s="8" t="s">
        <v>142</v>
      </c>
      <c r="B58" s="8" t="s">
        <v>154</v>
      </c>
      <c r="C58" s="8" t="s">
        <v>149</v>
      </c>
    </row>
    <row r="59" spans="1:4" x14ac:dyDescent="0.25">
      <c r="A59" s="8" t="str">
        <f>Upload!A37</f>
        <v>NegotiatedTrade</v>
      </c>
      <c r="B59" s="8" t="str">
        <f>Upload!D37</f>
        <v>Boolean</v>
      </c>
      <c r="C59" s="8" t="str">
        <f>Upload!F37</f>
        <v>TRUE, FALSE</v>
      </c>
    </row>
    <row r="60" spans="1:4" x14ac:dyDescent="0.25">
      <c r="A60" s="8" t="str">
        <f>Upload!A38</f>
        <v>NLIQ</v>
      </c>
      <c r="B60" s="8" t="str">
        <f>Upload!D38</f>
        <v>Boolean</v>
      </c>
      <c r="C60" s="8" t="str">
        <f>Upload!F38</f>
        <v>TRUE, FALSE</v>
      </c>
    </row>
    <row r="61" spans="1:4" x14ac:dyDescent="0.25">
      <c r="A61" s="8" t="str">
        <f>Upload!A39</f>
        <v>NotionalAmount</v>
      </c>
      <c r="B61" s="8" t="str">
        <f>Upload!D39</f>
        <v>Decimal(19,5)</v>
      </c>
      <c r="C61" s="8" t="str">
        <f>Upload!F39</f>
        <v>Max value 92233720368547.75807</v>
      </c>
    </row>
    <row r="62" spans="1:4" ht="30" x14ac:dyDescent="0.25">
      <c r="A62" s="8" t="str">
        <f>Upload!A40</f>
        <v>NotionalCurrency</v>
      </c>
      <c r="B62" s="8" t="str">
        <f>Upload!D40</f>
        <v>Alphanumerical(3)</v>
      </c>
      <c r="C62" s="8" t="str">
        <f>Upload!F40</f>
        <v>ISO 4217 standard used including EUX,  GBX, ITL, SRG, USE, USX, ZAC</v>
      </c>
    </row>
    <row r="63" spans="1:4" x14ac:dyDescent="0.25">
      <c r="A63" s="8" t="str">
        <f>Upload!A41</f>
        <v>NPFT</v>
      </c>
      <c r="B63" s="8" t="str">
        <f>Upload!D41</f>
        <v>Boolean</v>
      </c>
      <c r="C63" s="8" t="str">
        <f>Upload!F41</f>
        <v>TRUE, FALSE</v>
      </c>
    </row>
    <row r="64" spans="1:4" x14ac:dyDescent="0.25">
      <c r="A64" s="8" t="str">
        <f>Upload!A42</f>
        <v>OffBookAutomatedIndicator</v>
      </c>
      <c r="B64" s="8" t="str">
        <f>Upload!D42</f>
        <v>Enumeration</v>
      </c>
      <c r="C64" s="8" t="str">
        <f>Upload!F42</f>
        <v>AUTOMATED, NON_AUTOMATED, UNSPECIFIED</v>
      </c>
    </row>
    <row r="65" spans="1:3" x14ac:dyDescent="0.25">
      <c r="A65" s="8" t="str">
        <f>Upload!A43</f>
        <v>OffBookTrade</v>
      </c>
      <c r="B65" s="8" t="str">
        <f>Upload!D43</f>
        <v>Boolean</v>
      </c>
      <c r="C65" s="8" t="str">
        <f>Upload!F43</f>
        <v>TRUE, FALSE</v>
      </c>
    </row>
    <row r="66" spans="1:3" ht="30" x14ac:dyDescent="0.25">
      <c r="A66" s="8" t="str">
        <f>Upload!A44</f>
        <v>OffBookTradingMode</v>
      </c>
      <c r="B66" s="8" t="str">
        <f>Upload!D44</f>
        <v>Enumeration</v>
      </c>
      <c r="C66" s="8" t="str">
        <f>Upload!F44</f>
        <v>ON_EXCHANGE_LSE,  OTC, SYSTEMATIC_INTERNALISER</v>
      </c>
    </row>
    <row r="67" spans="1:3" x14ac:dyDescent="0.25">
      <c r="A67" s="8" t="str">
        <f>Upload!A45</f>
        <v>OILQ</v>
      </c>
      <c r="B67" s="8" t="str">
        <f>Upload!D45</f>
        <v>Boolean</v>
      </c>
      <c r="C67" s="8" t="str">
        <f>Upload!F45</f>
        <v>TRUE, FALSE</v>
      </c>
    </row>
    <row r="68" spans="1:3" ht="105" x14ac:dyDescent="0.25">
      <c r="A68" s="8" t="str">
        <f>Upload!A46</f>
        <v>OnBookTradingMode</v>
      </c>
      <c r="B68" s="8" t="str">
        <f>Upload!D46</f>
        <v>Enumeration</v>
      </c>
      <c r="C68" s="8" t="str">
        <f>Upload!F46</f>
        <v>AT_MARKET_CLOSE_TRADING, CONTINUOUS_TRADING, OUT_OF_MAIN_SESSION_TRADING, SCHEDULED_CLOSING_AUCTION, SCHEDULED_INTRADAY_AUCTION, SCHEDULED_OPENING_AUCTION, UNDEFINED_AUCTION, UNSCHEDULED_AUCTION</v>
      </c>
    </row>
    <row r="69" spans="1:3" x14ac:dyDescent="0.25">
      <c r="A69" s="8" t="str">
        <f>Upload!A47</f>
        <v>OnExchangeInstruction</v>
      </c>
      <c r="B69" s="8" t="str">
        <f>Upload!D47</f>
        <v>Enumeration</v>
      </c>
      <c r="C69" s="8" t="str">
        <f>Upload!F47</f>
        <v>NOT_REQUESTED, REQUESTED</v>
      </c>
    </row>
    <row r="70" spans="1:3" x14ac:dyDescent="0.25">
      <c r="A70" s="8" t="str">
        <f>Upload!A48</f>
        <v>OriginalTransactionID</v>
      </c>
      <c r="B70" s="8" t="str">
        <f>Upload!D48</f>
        <v>Alphanumerical (12)</v>
      </c>
      <c r="C70" s="8" t="str">
        <f>Upload!F48</f>
        <v>A-Z,0-9</v>
      </c>
    </row>
    <row r="71" spans="1:3" x14ac:dyDescent="0.25">
      <c r="A71" s="8" t="str">
        <f>Upload!A49</f>
        <v>PackageID</v>
      </c>
      <c r="B71" s="8" t="str">
        <f>Upload!D49</f>
        <v>Alphanumerical(12)</v>
      </c>
      <c r="C71" s="8" t="str">
        <f>Upload!F49</f>
        <v>N/A</v>
      </c>
    </row>
    <row r="72" spans="1:3" x14ac:dyDescent="0.25">
      <c r="A72" s="8" t="str">
        <f>Upload!A50</f>
        <v>PackageTotalNumberTradeReports</v>
      </c>
      <c r="B72" s="8" t="str">
        <f>Upload!D50</f>
        <v>Numeric</v>
      </c>
      <c r="C72" s="8" t="str">
        <f>Upload!F50</f>
        <v>Max value 2,147,483,647</v>
      </c>
    </row>
    <row r="73" spans="1:3" x14ac:dyDescent="0.25">
      <c r="A73" s="8" t="str">
        <f>Upload!A51</f>
        <v>PackageTradeNumber</v>
      </c>
      <c r="B73" s="8" t="str">
        <f>Upload!D51</f>
        <v>Numeric</v>
      </c>
      <c r="C73" s="8" t="str">
        <f>Upload!F51</f>
        <v>Max value 2,147,483,647</v>
      </c>
    </row>
    <row r="74" spans="1:3" x14ac:dyDescent="0.25">
      <c r="A74" s="8" t="str">
        <f>Upload!A52</f>
        <v>PendingPrice</v>
      </c>
      <c r="B74" s="8" t="str">
        <f>Upload!D52</f>
        <v>Boolean</v>
      </c>
      <c r="C74" s="8" t="str">
        <f>Upload!F52</f>
        <v>TRUE, FALSE</v>
      </c>
    </row>
    <row r="75" spans="1:3" x14ac:dyDescent="0.25">
      <c r="A75" s="8" t="str">
        <f>Upload!A53</f>
        <v>PreTradeILQD</v>
      </c>
      <c r="B75" s="8" t="str">
        <f>Upload!D53</f>
        <v>Boolean</v>
      </c>
      <c r="C75" s="8" t="str">
        <f>Upload!F53</f>
        <v>TRUE, FALSE</v>
      </c>
    </row>
    <row r="76" spans="1:3" x14ac:dyDescent="0.25">
      <c r="A76" s="8" t="str">
        <f>Upload!A54</f>
        <v>PreTradeSIZE</v>
      </c>
      <c r="B76" s="8" t="str">
        <f>Upload!D54</f>
        <v>Boolean</v>
      </c>
      <c r="C76" s="8" t="str">
        <f>Upload!F54</f>
        <v>TRUE, FALSE</v>
      </c>
    </row>
    <row r="77" spans="1:3" x14ac:dyDescent="0.25">
      <c r="A77" s="8" t="str">
        <f>Upload!A55</f>
        <v>PRIC</v>
      </c>
      <c r="B77" s="8" t="str">
        <f>Upload!D55</f>
        <v>Boolean</v>
      </c>
      <c r="C77" s="8" t="str">
        <f>Upload!F55</f>
        <v>TRUE, FALSE</v>
      </c>
    </row>
    <row r="78" spans="1:3" x14ac:dyDescent="0.25">
      <c r="A78" s="8" t="str">
        <f>Upload!A56</f>
        <v>Price</v>
      </c>
      <c r="B78" s="8" t="str">
        <f>Upload!D56</f>
        <v>Decimal(19,5)</v>
      </c>
      <c r="C78" s="8" t="str">
        <f>Upload!F56</f>
        <v>Max value 92233720368547.75807</v>
      </c>
    </row>
    <row r="79" spans="1:3" x14ac:dyDescent="0.25">
      <c r="A79" s="8" t="str">
        <f>Upload!A57</f>
        <v>PriceNotation</v>
      </c>
      <c r="B79" s="8" t="str">
        <f>Upload!D57</f>
        <v>Enumeration</v>
      </c>
      <c r="C79" s="8" t="str">
        <f>Upload!F57</f>
        <v>BASIS_POINTS, MONETARY, PERCENTAGE, YIELD</v>
      </c>
    </row>
    <row r="80" spans="1:3" x14ac:dyDescent="0.25">
      <c r="A80" s="8" t="str">
        <f>Upload!A58</f>
        <v>PriceQtyReviewed</v>
      </c>
      <c r="B80" s="8" t="str">
        <f>Upload!D58</f>
        <v>Boolean</v>
      </c>
      <c r="C80" s="8" t="str">
        <f>Upload!F58</f>
        <v>TRUE, FALSE</v>
      </c>
    </row>
    <row r="81" spans="1:7" ht="30" x14ac:dyDescent="0.25">
      <c r="A81" s="8" t="str">
        <f>Upload!A59</f>
        <v>PublicationAction</v>
      </c>
      <c r="B81" s="8" t="str">
        <f>Upload!D59</f>
        <v>Enumeration</v>
      </c>
      <c r="C81" s="8" t="str">
        <f>Upload!F59</f>
        <v>MANUAL_DEFERRAL, NONE, PUBLISH_IMMEDIATELY, SYSTEM_DEFERRAL</v>
      </c>
    </row>
    <row r="82" spans="1:7" x14ac:dyDescent="0.25">
      <c r="A82" s="8" t="str">
        <f>Upload!A60</f>
        <v>Quantity</v>
      </c>
      <c r="B82" s="8" t="str">
        <f>Upload!D60</f>
        <v>Decimal(15,2)</v>
      </c>
      <c r="C82" s="8" t="str">
        <f>Upload!F60</f>
        <v>Max value 92233720368547.70</v>
      </c>
    </row>
    <row r="83" spans="1:7" x14ac:dyDescent="0.25">
      <c r="A83" s="8" t="str">
        <f>Upload!A61</f>
        <v>QuantityInMeasurementUnit</v>
      </c>
      <c r="B83" s="8" t="str">
        <f>Upload!D61</f>
        <v>Decimal(15,2)</v>
      </c>
      <c r="C83" s="8" t="str">
        <f>Upload!F61</f>
        <v>Max value 92233720368547.7</v>
      </c>
    </row>
    <row r="84" spans="1:7" x14ac:dyDescent="0.25">
      <c r="A84" s="8" t="str">
        <f>Upload!A62</f>
        <v>QuantityType</v>
      </c>
      <c r="B84" s="8" t="str">
        <f>Upload!D62</f>
        <v>Enumeration</v>
      </c>
      <c r="C84" s="8" t="str">
        <f>Upload!F62</f>
        <v>CONTRACTS, UNITS, UNITS_OF_MEASURE</v>
      </c>
    </row>
    <row r="85" spans="1:7" ht="45" x14ac:dyDescent="0.25">
      <c r="A85" s="8" t="str">
        <f>Upload!A63</f>
        <v>ReportingCapacity</v>
      </c>
      <c r="B85" s="8" t="str">
        <f>Upload!D63</f>
        <v>Enumeration</v>
      </c>
      <c r="C85" s="8" t="str">
        <f>Upload!F63</f>
        <v>AOTC_AGENT, AOTC_CROSS_AS_AGENT, DEAL_PRINCIPAL, DEAL_RISKLESS_PRINCIPAL, MTCH_CROSS_AS_PRINCIPAL</v>
      </c>
    </row>
    <row r="86" spans="1:7" x14ac:dyDescent="0.25">
      <c r="A86" s="8" t="str">
        <f>Upload!A64</f>
        <v>RFPT</v>
      </c>
      <c r="B86" s="8" t="str">
        <f>Upload!D64</f>
        <v>Boolean</v>
      </c>
      <c r="C86" s="8" t="str">
        <f>Upload!F64</f>
        <v>TRUE, FALSE</v>
      </c>
    </row>
    <row r="87" spans="1:7" x14ac:dyDescent="0.25">
      <c r="A87" s="8" t="str">
        <f>Upload!A65</f>
        <v>RPRI</v>
      </c>
      <c r="B87" s="8" t="str">
        <f>Upload!D65</f>
        <v>Boolean</v>
      </c>
      <c r="C87" s="8" t="str">
        <f>Upload!F65</f>
        <v>TRUE, FALSE</v>
      </c>
    </row>
    <row r="88" spans="1:7" x14ac:dyDescent="0.25">
      <c r="A88" s="8" t="str">
        <f>Upload!A66</f>
        <v>SDIV</v>
      </c>
      <c r="B88" s="8" t="str">
        <f>Upload!D66</f>
        <v>Boolean</v>
      </c>
      <c r="C88" s="8" t="str">
        <f>Upload!F66</f>
        <v>TRUE, FALSE</v>
      </c>
    </row>
    <row r="89" spans="1:7" x14ac:dyDescent="0.25">
      <c r="A89" s="8" t="str">
        <f>Upload!A67</f>
        <v>SettlementDate</v>
      </c>
      <c r="B89" s="8" t="str">
        <f>Upload!D67</f>
        <v>Date</v>
      </c>
      <c r="C89" s="8" t="str">
        <f>Upload!F67</f>
        <v>Must be on or after date of TransactionTime(60)</v>
      </c>
    </row>
    <row r="90" spans="1:7" x14ac:dyDescent="0.25">
      <c r="A90" s="8" t="str">
        <f>Upload!A68</f>
        <v>SiMic</v>
      </c>
      <c r="B90" s="8" t="str">
        <f>Upload!D68</f>
        <v>Alphanumerical(4)</v>
      </c>
      <c r="C90" s="8" t="str">
        <f>Upload!F68</f>
        <v>ABCD, DEFG</v>
      </c>
    </row>
    <row r="91" spans="1:7" ht="30" x14ac:dyDescent="0.25">
      <c r="A91" s="8" t="str">
        <f>Upload!A69</f>
        <v>SupplementaryDeferralRegime</v>
      </c>
      <c r="B91" s="8" t="str">
        <f>Upload!D69</f>
        <v>Enumeration</v>
      </c>
      <c r="C91" s="8" t="str">
        <f>Upload!F69</f>
        <v>NONE,LMTFFULF,DATFFULA,VOLOFULV,FWAFFULJ,
IDAF,VOLWCOAF,DATFVOLOFULV</v>
      </c>
    </row>
    <row r="92" spans="1:7" x14ac:dyDescent="0.25">
      <c r="A92" s="8" t="str">
        <f>Upload!A70</f>
        <v>Target APA</v>
      </c>
      <c r="B92" s="8" t="str">
        <f>Upload!D70</f>
        <v>Enumeration</v>
      </c>
      <c r="C92" s="8" t="str">
        <f>Upload!F70</f>
        <v>ECEU, ECHO</v>
      </c>
    </row>
    <row r="93" spans="1:7" s="2" customFormat="1" ht="30" x14ac:dyDescent="0.25">
      <c r="A93" s="2" t="s">
        <v>220</v>
      </c>
      <c r="B93" s="10" t="s">
        <v>154</v>
      </c>
      <c r="C93" s="3" t="s">
        <v>222</v>
      </c>
      <c r="E93" s="3"/>
      <c r="F93" s="6"/>
      <c r="G93" s="3"/>
    </row>
    <row r="94" spans="1:7" ht="45" x14ac:dyDescent="0.25">
      <c r="A94" s="2" t="s">
        <v>215</v>
      </c>
      <c r="B94" s="8" t="str">
        <f>Upload!D72</f>
        <v>Datetime</v>
      </c>
      <c r="C94" s="8" t="str">
        <f>Upload!F72</f>
        <v>ISO 8601 Extended Format Notation, datetime with UTC time zone
YYYY-MM-DDThh:mm:ss.sssZ</v>
      </c>
    </row>
    <row r="95" spans="1:7" x14ac:dyDescent="0.25">
      <c r="A95" s="2" t="s">
        <v>232</v>
      </c>
      <c r="B95" s="8" t="s">
        <v>161</v>
      </c>
      <c r="C95" s="8" t="s">
        <v>146</v>
      </c>
    </row>
    <row r="96" spans="1:7" x14ac:dyDescent="0.25">
      <c r="A96" s="8" t="s">
        <v>63</v>
      </c>
      <c r="B96" s="8" t="s">
        <v>177</v>
      </c>
      <c r="C96" s="8" t="s">
        <v>146</v>
      </c>
    </row>
    <row r="97" spans="1:3" x14ac:dyDescent="0.25">
      <c r="A97" s="8" t="s">
        <v>144</v>
      </c>
      <c r="B97" s="8" t="s">
        <v>154</v>
      </c>
      <c r="C97" s="8" t="s">
        <v>150</v>
      </c>
    </row>
    <row r="98" spans="1:3" x14ac:dyDescent="0.25">
      <c r="A98" s="8" t="s">
        <v>145</v>
      </c>
      <c r="B98" s="8" t="s">
        <v>189</v>
      </c>
      <c r="C98" s="8" t="s">
        <v>146</v>
      </c>
    </row>
    <row r="99" spans="1:3" ht="30" x14ac:dyDescent="0.25">
      <c r="A99" s="8" t="str">
        <f>Upload!A73</f>
        <v>TransactionCategory</v>
      </c>
      <c r="B99" s="8" t="str">
        <f>Upload!D73</f>
        <v>Enumeration</v>
      </c>
      <c r="C99" s="8" t="str">
        <f>Upload!F73</f>
        <v>DARK_TRADE, EXCHANGE_FOR_PHYSICAL, PACKAGE_TRADE, REGULAR_TRADE</v>
      </c>
    </row>
    <row r="100" spans="1:3" x14ac:dyDescent="0.25">
      <c r="A100" s="8" t="str">
        <f>Upload!A74</f>
        <v>TransactionID</v>
      </c>
      <c r="B100" s="8" t="str">
        <f>Upload!D74</f>
        <v>Alphanumerical (12)</v>
      </c>
      <c r="C100" s="8" t="str">
        <f>Upload!F74</f>
        <v>A-Z,0-9</v>
      </c>
    </row>
    <row r="101" spans="1:3" x14ac:dyDescent="0.25">
      <c r="A101" s="8" t="s">
        <v>209</v>
      </c>
      <c r="B101" s="8" t="s">
        <v>163</v>
      </c>
      <c r="C101" s="8" t="s">
        <v>146</v>
      </c>
    </row>
    <row r="102" spans="1:3" x14ac:dyDescent="0.25">
      <c r="A102" s="8" t="s">
        <v>210</v>
      </c>
      <c r="B102" s="8" t="s">
        <v>163</v>
      </c>
      <c r="C102" s="8" t="s">
        <v>146</v>
      </c>
    </row>
    <row r="103" spans="1:3" x14ac:dyDescent="0.25">
      <c r="A103" s="8" t="s">
        <v>243</v>
      </c>
      <c r="B103" s="8" t="s">
        <v>154</v>
      </c>
      <c r="C103" s="8" t="s">
        <v>244</v>
      </c>
    </row>
  </sheetData>
  <autoFilter ref="A1:G103"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B3"/>
  <sheetViews>
    <sheetView topLeftCell="BO1" workbookViewId="0">
      <selection activeCell="BW18" sqref="BW18"/>
    </sheetView>
  </sheetViews>
  <sheetFormatPr defaultRowHeight="15" x14ac:dyDescent="0.25"/>
  <cols>
    <col min="1" max="1" width="20.85546875" bestFit="1" customWidth="1"/>
    <col min="2" max="2" width="15.5703125" bestFit="1" customWidth="1"/>
    <col min="3" max="3" width="22.5703125" bestFit="1" customWidth="1"/>
    <col min="4" max="4" width="12.7109375" bestFit="1" customWidth="1"/>
    <col min="5" max="5" width="13.42578125" bestFit="1" customWidth="1"/>
    <col min="6" max="6" width="17.7109375" bestFit="1" customWidth="1"/>
    <col min="7" max="7" width="8.85546875" bestFit="1" customWidth="1"/>
    <col min="8" max="8" width="5.42578125" bestFit="1" customWidth="1"/>
    <col min="9" max="9" width="13.42578125" bestFit="1" customWidth="1"/>
    <col min="10" max="10" width="12.7109375" bestFit="1" customWidth="1"/>
    <col min="11" max="11" width="14.7109375" bestFit="1" customWidth="1"/>
    <col min="12" max="12" width="13.42578125" bestFit="1" customWidth="1"/>
    <col min="13" max="13" width="8.7109375" bestFit="1" customWidth="1"/>
    <col min="14" max="14" width="9" bestFit="1" customWidth="1"/>
    <col min="15" max="15" width="14" bestFit="1" customWidth="1"/>
    <col min="16" max="16" width="12.42578125" bestFit="1" customWidth="1"/>
    <col min="17" max="17" width="20.28515625" bestFit="1" customWidth="1"/>
    <col min="18" max="18" width="13.140625" bestFit="1" customWidth="1"/>
    <col min="19" max="19" width="14" bestFit="1" customWidth="1"/>
    <col min="20" max="20" width="19.85546875" bestFit="1" customWidth="1"/>
    <col min="21" max="21" width="23.5703125" bestFit="1" customWidth="1"/>
    <col min="22" max="23" width="13.85546875" bestFit="1" customWidth="1"/>
    <col min="24" max="24" width="27" bestFit="1" customWidth="1"/>
    <col min="25" max="25" width="13.7109375" bestFit="1" customWidth="1"/>
    <col min="26" max="26" width="17.7109375" bestFit="1" customWidth="1"/>
    <col min="27" max="27" width="15.42578125" bestFit="1" customWidth="1"/>
    <col min="28" max="28" width="23.140625" bestFit="1" customWidth="1"/>
    <col min="29" max="29" width="20.5703125" bestFit="1" customWidth="1"/>
    <col min="30" max="30" width="28.28515625" bestFit="1" customWidth="1"/>
    <col min="31" max="31" width="23" bestFit="1" customWidth="1"/>
    <col min="32" max="32" width="8.140625" bestFit="1" customWidth="1"/>
    <col min="33" max="33" width="12.42578125" bestFit="1" customWidth="1"/>
    <col min="34" max="34" width="10.85546875" bestFit="1" customWidth="1"/>
    <col min="35" max="35" width="14.85546875" bestFit="1" customWidth="1"/>
    <col min="36" max="36" width="18.42578125" bestFit="1" customWidth="1"/>
    <col min="37" max="37" width="16.85546875" bestFit="1" customWidth="1"/>
    <col min="38" max="38" width="18.7109375" bestFit="1" customWidth="1"/>
    <col min="39" max="39" width="26.28515625" bestFit="1" customWidth="1"/>
    <col min="40" max="40" width="18.140625" bestFit="1" customWidth="1"/>
    <col min="41" max="41" width="9.85546875" bestFit="1" customWidth="1"/>
    <col min="42" max="42" width="23.5703125" bestFit="1" customWidth="1"/>
    <col min="43" max="43" width="28.28515625" bestFit="1" customWidth="1"/>
    <col min="44" max="44" width="26.85546875" bestFit="1" customWidth="1"/>
    <col min="45" max="45" width="35.28515625" bestFit="1" customWidth="1"/>
    <col min="46" max="46" width="30" bestFit="1" customWidth="1"/>
    <col min="47" max="47" width="12" bestFit="1" customWidth="1"/>
    <col min="48" max="48" width="17.7109375" bestFit="1" customWidth="1"/>
    <col min="49" max="49" width="22.5703125" bestFit="1" customWidth="1"/>
    <col min="50" max="50" width="22.42578125" bestFit="1" customWidth="1"/>
    <col min="51" max="51" width="5.42578125" bestFit="1" customWidth="1"/>
    <col min="52" max="52" width="24" bestFit="1" customWidth="1"/>
    <col min="53" max="53" width="15.7109375" bestFit="1" customWidth="1"/>
    <col min="54" max="54" width="13.140625" bestFit="1" customWidth="1"/>
    <col min="55" max="55" width="11.140625" bestFit="1" customWidth="1"/>
    <col min="56" max="56" width="17.7109375" bestFit="1" customWidth="1"/>
    <col min="57" max="57" width="16.140625" bestFit="1" customWidth="1"/>
    <col min="58" max="58" width="14.140625" bestFit="1" customWidth="1"/>
    <col min="59" max="59" width="17.5703125" bestFit="1" customWidth="1"/>
    <col min="60" max="61" width="26.7109375" bestFit="1" customWidth="1"/>
    <col min="62" max="62" width="15.28515625" bestFit="1" customWidth="1"/>
    <col min="63" max="63" width="16" bestFit="1" customWidth="1"/>
    <col min="64" max="64" width="16.7109375" bestFit="1" customWidth="1"/>
    <col min="65" max="65" width="27.140625" bestFit="1" customWidth="1"/>
    <col min="66" max="66" width="14.7109375" bestFit="1" customWidth="1"/>
    <col min="67" max="67" width="22.85546875" bestFit="1" customWidth="1"/>
    <col min="68" max="68" width="17.7109375" bestFit="1" customWidth="1"/>
    <col min="69" max="69" width="13.42578125" bestFit="1" customWidth="1"/>
    <col min="70" max="70" width="20.28515625" bestFit="1" customWidth="1"/>
    <col min="71" max="71" width="26.7109375" bestFit="1" customWidth="1"/>
    <col min="72" max="72" width="21.85546875" bestFit="1" customWidth="1"/>
    <col min="73" max="73" width="20" bestFit="1" customWidth="1"/>
    <col min="74" max="74" width="19.28515625" bestFit="1" customWidth="1"/>
    <col min="75" max="75" width="10" bestFit="1" customWidth="1"/>
    <col min="76" max="76" width="20.7109375" bestFit="1" customWidth="1"/>
    <col min="77" max="77" width="32.42578125" bestFit="1" customWidth="1"/>
    <col min="78" max="78" width="26.7109375" bestFit="1" customWidth="1"/>
    <col min="79" max="90" width="6.140625" bestFit="1" customWidth="1"/>
    <col min="91" max="91" width="13.28515625" bestFit="1" customWidth="1"/>
    <col min="92" max="92" width="12.5703125" bestFit="1" customWidth="1"/>
    <col min="93" max="93" width="12.42578125" bestFit="1" customWidth="1"/>
    <col min="94" max="94" width="12.5703125" bestFit="1" customWidth="1"/>
    <col min="95" max="95" width="11.85546875" bestFit="1" customWidth="1"/>
    <col min="96" max="96" width="27.5703125" bestFit="1" customWidth="1"/>
    <col min="97" max="97" width="18.140625" bestFit="1" customWidth="1"/>
    <col min="98" max="98" width="29.140625" bestFit="1" customWidth="1"/>
    <col min="99" max="99" width="9.7109375" bestFit="1" customWidth="1"/>
    <col min="100" max="100" width="18" bestFit="1" customWidth="1"/>
    <col min="101" max="101" width="14.5703125" bestFit="1" customWidth="1"/>
    <col min="102" max="102" width="17.5703125" bestFit="1" customWidth="1"/>
    <col min="103" max="103" width="13.140625" bestFit="1" customWidth="1"/>
    <col min="104" max="104" width="10.28515625" bestFit="1" customWidth="1"/>
    <col min="105" max="105" width="5.7109375" bestFit="1" customWidth="1"/>
    <col min="106" max="106" width="19" bestFit="1" customWidth="1"/>
  </cols>
  <sheetData>
    <row r="1" spans="1:106" x14ac:dyDescent="0.25">
      <c r="A1" t="s">
        <v>122</v>
      </c>
      <c r="B1" t="s">
        <v>138</v>
      </c>
      <c r="C1" t="s">
        <v>123</v>
      </c>
      <c r="D1" t="s">
        <v>0</v>
      </c>
      <c r="E1" t="s">
        <v>1</v>
      </c>
      <c r="F1" t="s">
        <v>2</v>
      </c>
      <c r="G1" t="s">
        <v>3</v>
      </c>
      <c r="H1" t="s">
        <v>4</v>
      </c>
      <c r="I1" t="s">
        <v>5</v>
      </c>
      <c r="J1" t="s">
        <v>111</v>
      </c>
      <c r="K1" t="s">
        <v>124</v>
      </c>
      <c r="L1" t="s">
        <v>125</v>
      </c>
      <c r="M1" t="s">
        <v>6</v>
      </c>
      <c r="N1" t="s">
        <v>126</v>
      </c>
      <c r="O1" t="s">
        <v>7</v>
      </c>
      <c r="P1" t="s">
        <v>206</v>
      </c>
      <c r="Q1" t="s">
        <v>143</v>
      </c>
      <c r="R1" t="s">
        <v>204</v>
      </c>
      <c r="S1" t="s">
        <v>205</v>
      </c>
      <c r="T1" t="s">
        <v>8</v>
      </c>
      <c r="U1" t="s">
        <v>127</v>
      </c>
      <c r="V1" t="s">
        <v>128</v>
      </c>
      <c r="W1" t="s">
        <v>129</v>
      </c>
      <c r="X1" t="s">
        <v>9</v>
      </c>
      <c r="Y1" t="s">
        <v>10</v>
      </c>
      <c r="Z1" t="s">
        <v>11</v>
      </c>
      <c r="AA1" t="s">
        <v>12</v>
      </c>
      <c r="AB1" t="s">
        <v>13</v>
      </c>
      <c r="AC1" t="s">
        <v>14</v>
      </c>
      <c r="AD1" t="s">
        <v>15</v>
      </c>
      <c r="AE1" t="s">
        <v>209</v>
      </c>
      <c r="AF1" t="s">
        <v>86</v>
      </c>
      <c r="AG1" t="s">
        <v>87</v>
      </c>
      <c r="AH1" t="s">
        <v>16</v>
      </c>
      <c r="AI1" t="s">
        <v>19</v>
      </c>
      <c r="AJ1" t="s">
        <v>17</v>
      </c>
      <c r="AK1" t="s">
        <v>18</v>
      </c>
      <c r="AL1" t="s">
        <v>20</v>
      </c>
      <c r="AM1" t="s">
        <v>210</v>
      </c>
      <c r="AN1" t="s">
        <v>21</v>
      </c>
      <c r="AO1" t="s">
        <v>130</v>
      </c>
      <c r="AP1" t="s">
        <v>131</v>
      </c>
      <c r="AQ1" t="s">
        <v>132</v>
      </c>
      <c r="AR1" t="s">
        <v>351</v>
      </c>
      <c r="AS1" t="s">
        <v>352</v>
      </c>
      <c r="AT1" t="s">
        <v>22</v>
      </c>
      <c r="AU1" t="s">
        <v>133</v>
      </c>
      <c r="AV1" t="s">
        <v>23</v>
      </c>
      <c r="AW1" t="s">
        <v>24</v>
      </c>
      <c r="AX1" t="s">
        <v>134</v>
      </c>
      <c r="AY1" t="s">
        <v>25</v>
      </c>
      <c r="AZ1" t="s">
        <v>135</v>
      </c>
      <c r="BA1" t="s">
        <v>26</v>
      </c>
      <c r="BB1" t="s">
        <v>136</v>
      </c>
      <c r="BC1" t="s">
        <v>137</v>
      </c>
      <c r="BD1" t="s">
        <v>27</v>
      </c>
      <c r="BE1" t="s">
        <v>28</v>
      </c>
      <c r="BF1" t="s">
        <v>139</v>
      </c>
      <c r="BG1" t="s">
        <v>140</v>
      </c>
      <c r="BH1" t="s">
        <v>141</v>
      </c>
      <c r="BI1" t="s">
        <v>142</v>
      </c>
      <c r="BJ1" t="s">
        <v>29</v>
      </c>
      <c r="BK1" t="s">
        <v>30</v>
      </c>
      <c r="BL1" t="s">
        <v>31</v>
      </c>
      <c r="BM1" t="s">
        <v>32</v>
      </c>
      <c r="BN1" t="s">
        <v>33</v>
      </c>
      <c r="BO1" t="s">
        <v>34</v>
      </c>
      <c r="BP1" t="s">
        <v>35</v>
      </c>
      <c r="BQ1" t="s">
        <v>99</v>
      </c>
      <c r="BR1" t="s">
        <v>36</v>
      </c>
      <c r="BS1" t="s">
        <v>37</v>
      </c>
      <c r="BT1" t="s">
        <v>100</v>
      </c>
      <c r="BU1" t="s">
        <v>38</v>
      </c>
      <c r="BV1" t="s">
        <v>39</v>
      </c>
      <c r="BW1" t="s">
        <v>40</v>
      </c>
      <c r="BX1" t="s">
        <v>41</v>
      </c>
      <c r="BY1" t="s">
        <v>42</v>
      </c>
      <c r="BZ1" t="s">
        <v>43</v>
      </c>
      <c r="CA1" t="s">
        <v>44</v>
      </c>
      <c r="CB1" t="s">
        <v>45</v>
      </c>
      <c r="CC1" t="s">
        <v>46</v>
      </c>
      <c r="CD1" t="s">
        <v>47</v>
      </c>
      <c r="CE1" t="s">
        <v>48</v>
      </c>
      <c r="CF1" t="s">
        <v>49</v>
      </c>
      <c r="CG1" t="s">
        <v>50</v>
      </c>
      <c r="CH1" t="s">
        <v>51</v>
      </c>
      <c r="CI1" t="s">
        <v>52</v>
      </c>
      <c r="CJ1" t="s">
        <v>53</v>
      </c>
      <c r="CK1" t="s">
        <v>54</v>
      </c>
      <c r="CL1" t="s">
        <v>55</v>
      </c>
      <c r="CM1" t="s">
        <v>56</v>
      </c>
      <c r="CN1" t="s">
        <v>57</v>
      </c>
      <c r="CO1" t="s">
        <v>58</v>
      </c>
      <c r="CP1" t="s">
        <v>59</v>
      </c>
      <c r="CQ1" t="s">
        <v>60</v>
      </c>
      <c r="CR1" t="s">
        <v>215</v>
      </c>
      <c r="CS1" t="s">
        <v>232</v>
      </c>
      <c r="CT1" t="s">
        <v>220</v>
      </c>
      <c r="CU1" t="s">
        <v>63</v>
      </c>
      <c r="CV1" t="s">
        <v>144</v>
      </c>
      <c r="CW1" t="s">
        <v>145</v>
      </c>
      <c r="CX1" t="s">
        <v>61</v>
      </c>
      <c r="CY1" t="s">
        <v>62</v>
      </c>
      <c r="CZ1" t="s">
        <v>353</v>
      </c>
      <c r="DA1" t="s">
        <v>342</v>
      </c>
      <c r="DB1" t="s">
        <v>354</v>
      </c>
    </row>
    <row r="2" spans="1:106" x14ac:dyDescent="0.25">
      <c r="A2" t="s">
        <v>355</v>
      </c>
      <c r="B2" t="s">
        <v>208</v>
      </c>
      <c r="C2" t="s">
        <v>356</v>
      </c>
      <c r="D2">
        <v>30004</v>
      </c>
      <c r="E2" t="s">
        <v>357</v>
      </c>
      <c r="F2" t="s">
        <v>212</v>
      </c>
      <c r="G2" t="s">
        <v>358</v>
      </c>
      <c r="H2">
        <v>5</v>
      </c>
      <c r="I2" t="s">
        <v>88</v>
      </c>
      <c r="J2" t="b">
        <v>0</v>
      </c>
      <c r="M2">
        <v>11</v>
      </c>
      <c r="N2">
        <v>55000</v>
      </c>
      <c r="O2" t="s">
        <v>359</v>
      </c>
      <c r="P2" t="s">
        <v>360</v>
      </c>
      <c r="Q2" t="s">
        <v>360</v>
      </c>
      <c r="R2" t="s">
        <v>361</v>
      </c>
      <c r="T2" t="s">
        <v>362</v>
      </c>
      <c r="U2" t="s">
        <v>363</v>
      </c>
      <c r="V2" t="s">
        <v>364</v>
      </c>
      <c r="W2" t="s">
        <v>365</v>
      </c>
      <c r="X2" t="s">
        <v>366</v>
      </c>
      <c r="Y2" t="s">
        <v>364</v>
      </c>
      <c r="Z2" t="s">
        <v>89</v>
      </c>
      <c r="AE2" t="s">
        <v>213</v>
      </c>
      <c r="AH2" t="s">
        <v>367</v>
      </c>
      <c r="AI2" t="s">
        <v>83</v>
      </c>
      <c r="AJ2" t="s">
        <v>368</v>
      </c>
      <c r="AK2" t="s">
        <v>369</v>
      </c>
      <c r="AM2" t="s">
        <v>212</v>
      </c>
      <c r="AN2" t="s">
        <v>90</v>
      </c>
      <c r="AO2" t="b">
        <v>1</v>
      </c>
      <c r="AP2" t="s">
        <v>363</v>
      </c>
      <c r="AQ2" t="s">
        <v>370</v>
      </c>
      <c r="AT2" t="s">
        <v>82</v>
      </c>
      <c r="AU2" t="s">
        <v>371</v>
      </c>
      <c r="AV2" t="s">
        <v>102</v>
      </c>
      <c r="AX2" t="s">
        <v>370</v>
      </c>
      <c r="AY2" t="b">
        <v>1</v>
      </c>
      <c r="AZ2" t="s">
        <v>372</v>
      </c>
      <c r="BA2" t="s">
        <v>91</v>
      </c>
      <c r="BD2" t="b">
        <v>0</v>
      </c>
      <c r="BE2" t="b">
        <v>0</v>
      </c>
      <c r="BF2" t="b">
        <v>0</v>
      </c>
      <c r="BG2" t="b">
        <v>0</v>
      </c>
      <c r="BH2" t="s">
        <v>373</v>
      </c>
      <c r="BI2" t="s">
        <v>373</v>
      </c>
      <c r="BJ2">
        <v>20190330</v>
      </c>
      <c r="BK2">
        <v>100000000</v>
      </c>
      <c r="BL2" t="s">
        <v>358</v>
      </c>
      <c r="BP2" t="s">
        <v>92</v>
      </c>
      <c r="BQ2" t="b">
        <v>1</v>
      </c>
      <c r="BR2" t="s">
        <v>93</v>
      </c>
      <c r="BS2" t="s">
        <v>94</v>
      </c>
      <c r="BT2" t="s">
        <v>103</v>
      </c>
      <c r="BZ2" t="s">
        <v>84</v>
      </c>
      <c r="CA2" t="b">
        <v>0</v>
      </c>
      <c r="CB2" t="b">
        <v>0</v>
      </c>
      <c r="CC2" t="b">
        <v>0</v>
      </c>
      <c r="CD2" t="b">
        <v>0</v>
      </c>
      <c r="CE2" t="b">
        <v>0</v>
      </c>
      <c r="CF2" t="b">
        <v>0</v>
      </c>
      <c r="CG2" t="b">
        <v>0</v>
      </c>
      <c r="CH2" t="b">
        <v>0</v>
      </c>
      <c r="CI2" t="b">
        <v>0</v>
      </c>
      <c r="CJ2" t="b">
        <v>0</v>
      </c>
      <c r="CK2" t="b">
        <v>0</v>
      </c>
      <c r="CL2" t="b">
        <v>0</v>
      </c>
      <c r="CM2" t="b">
        <v>0</v>
      </c>
      <c r="CN2" t="b">
        <v>0</v>
      </c>
      <c r="CO2" t="b">
        <v>0</v>
      </c>
      <c r="CP2" t="b">
        <v>1</v>
      </c>
      <c r="CQ2" t="b">
        <v>0</v>
      </c>
      <c r="CR2" t="b">
        <v>1</v>
      </c>
      <c r="CT2" t="s">
        <v>229</v>
      </c>
      <c r="CV2" t="s">
        <v>374</v>
      </c>
      <c r="CY2" t="s">
        <v>95</v>
      </c>
      <c r="CZ2" t="s">
        <v>375</v>
      </c>
      <c r="DB2" t="s">
        <v>96</v>
      </c>
    </row>
    <row r="3" spans="1:106" x14ac:dyDescent="0.25">
      <c r="A3" t="s">
        <v>355</v>
      </c>
      <c r="B3" t="s">
        <v>200</v>
      </c>
      <c r="C3" t="s">
        <v>356</v>
      </c>
      <c r="D3">
        <v>30004</v>
      </c>
      <c r="E3" t="s">
        <v>357</v>
      </c>
      <c r="F3" t="s">
        <v>212</v>
      </c>
      <c r="G3" t="s">
        <v>358</v>
      </c>
      <c r="H3">
        <v>5</v>
      </c>
      <c r="I3" t="s">
        <v>88</v>
      </c>
      <c r="J3" t="b">
        <v>0</v>
      </c>
      <c r="M3">
        <v>10</v>
      </c>
      <c r="N3">
        <v>50000</v>
      </c>
      <c r="O3" t="s">
        <v>376</v>
      </c>
      <c r="P3" t="s">
        <v>377</v>
      </c>
      <c r="R3" t="s">
        <v>377</v>
      </c>
      <c r="T3" t="s">
        <v>362</v>
      </c>
      <c r="U3" t="s">
        <v>378</v>
      </c>
      <c r="V3" t="s">
        <v>364</v>
      </c>
      <c r="W3" t="s">
        <v>379</v>
      </c>
      <c r="X3" t="s">
        <v>366</v>
      </c>
      <c r="Y3" t="s">
        <v>364</v>
      </c>
      <c r="Z3" t="s">
        <v>89</v>
      </c>
      <c r="AE3" t="s">
        <v>213</v>
      </c>
      <c r="AH3" t="s">
        <v>367</v>
      </c>
      <c r="AI3" t="s">
        <v>83</v>
      </c>
      <c r="AJ3" t="s">
        <v>368</v>
      </c>
      <c r="AK3" t="s">
        <v>369</v>
      </c>
      <c r="AM3" t="s">
        <v>213</v>
      </c>
      <c r="AN3" t="s">
        <v>90</v>
      </c>
      <c r="AO3" t="b">
        <v>1</v>
      </c>
      <c r="AP3" t="s">
        <v>378</v>
      </c>
      <c r="AQ3" t="s">
        <v>370</v>
      </c>
      <c r="AT3" t="s">
        <v>82</v>
      </c>
      <c r="AU3" t="s">
        <v>371</v>
      </c>
      <c r="AV3" t="s">
        <v>102</v>
      </c>
      <c r="AX3" t="s">
        <v>370</v>
      </c>
      <c r="AY3" t="b">
        <v>1</v>
      </c>
      <c r="AZ3" t="s">
        <v>372</v>
      </c>
      <c r="BA3" t="s">
        <v>91</v>
      </c>
      <c r="BD3" t="b">
        <v>0</v>
      </c>
      <c r="BE3" t="b">
        <v>0</v>
      </c>
      <c r="BF3" t="b">
        <v>0</v>
      </c>
      <c r="BG3" t="b">
        <v>0</v>
      </c>
      <c r="BH3" t="s">
        <v>373</v>
      </c>
      <c r="BI3" t="s">
        <v>373</v>
      </c>
      <c r="BJ3">
        <v>20190330</v>
      </c>
      <c r="BK3">
        <v>100000000</v>
      </c>
      <c r="BL3" t="s">
        <v>358</v>
      </c>
      <c r="BP3" t="s">
        <v>92</v>
      </c>
      <c r="BQ3" t="b">
        <v>1</v>
      </c>
      <c r="BR3" t="s">
        <v>93</v>
      </c>
      <c r="BS3" t="s">
        <v>94</v>
      </c>
      <c r="BT3" t="s">
        <v>103</v>
      </c>
      <c r="BZ3" t="s">
        <v>84</v>
      </c>
      <c r="CA3" t="b">
        <v>0</v>
      </c>
      <c r="CB3" t="b">
        <v>0</v>
      </c>
      <c r="CC3" t="b">
        <v>0</v>
      </c>
      <c r="CD3" t="b">
        <v>0</v>
      </c>
      <c r="CE3" t="b">
        <v>0</v>
      </c>
      <c r="CF3" t="b">
        <v>0</v>
      </c>
      <c r="CG3" t="b">
        <v>0</v>
      </c>
      <c r="CH3" t="b">
        <v>0</v>
      </c>
      <c r="CI3" t="b">
        <v>0</v>
      </c>
      <c r="CJ3" t="b">
        <v>0</v>
      </c>
      <c r="CK3" t="b">
        <v>0</v>
      </c>
      <c r="CL3" t="b">
        <v>0</v>
      </c>
      <c r="CM3" t="b">
        <v>0</v>
      </c>
      <c r="CN3" t="b">
        <v>0</v>
      </c>
      <c r="CO3" t="b">
        <v>0</v>
      </c>
      <c r="CP3" t="b">
        <v>1</v>
      </c>
      <c r="CQ3" t="b">
        <v>0</v>
      </c>
      <c r="CR3" t="b">
        <v>1</v>
      </c>
      <c r="CT3" t="s">
        <v>229</v>
      </c>
      <c r="CV3" t="s">
        <v>380</v>
      </c>
      <c r="CY3" t="s">
        <v>95</v>
      </c>
      <c r="CZ3" t="s">
        <v>375</v>
      </c>
      <c r="DB3"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2"/>
  <sheetViews>
    <sheetView workbookViewId="0">
      <pane ySplit="3" topLeftCell="A10" activePane="bottomLeft" state="frozen"/>
      <selection pane="bottomLeft" activeCell="C32" sqref="C32"/>
    </sheetView>
  </sheetViews>
  <sheetFormatPr defaultRowHeight="15" x14ac:dyDescent="0.25"/>
  <cols>
    <col min="1" max="1" width="14.7109375" customWidth="1"/>
    <col min="2" max="2" width="129.85546875" customWidth="1"/>
    <col min="3" max="3" width="14.7109375" customWidth="1"/>
  </cols>
  <sheetData>
    <row r="1" spans="1:3" x14ac:dyDescent="0.25">
      <c r="A1" s="7" t="s">
        <v>106</v>
      </c>
    </row>
    <row r="3" spans="1:3" x14ac:dyDescent="0.25">
      <c r="A3" s="7" t="s">
        <v>107</v>
      </c>
      <c r="B3" s="7" t="s">
        <v>108</v>
      </c>
      <c r="C3" s="7" t="s">
        <v>109</v>
      </c>
    </row>
    <row r="4" spans="1:3" ht="30.2" x14ac:dyDescent="0.25">
      <c r="A4" s="9">
        <v>43040</v>
      </c>
      <c r="B4" s="8" t="s">
        <v>114</v>
      </c>
      <c r="C4" s="4" t="s">
        <v>112</v>
      </c>
    </row>
    <row r="5" spans="1:3" ht="165.2" x14ac:dyDescent="0.25">
      <c r="A5" s="9">
        <v>43054</v>
      </c>
      <c r="B5" s="8" t="s">
        <v>118</v>
      </c>
      <c r="C5" s="4" t="s">
        <v>110</v>
      </c>
    </row>
    <row r="6" spans="1:3" ht="75.2" x14ac:dyDescent="0.25">
      <c r="A6" s="9">
        <v>43076</v>
      </c>
      <c r="B6" s="8" t="s">
        <v>191</v>
      </c>
      <c r="C6" s="4" t="s">
        <v>152</v>
      </c>
    </row>
    <row r="7" spans="1:3" x14ac:dyDescent="0.25">
      <c r="A7" s="9">
        <v>43089</v>
      </c>
      <c r="B7" s="4" t="s">
        <v>195</v>
      </c>
      <c r="C7" s="4" t="s">
        <v>194</v>
      </c>
    </row>
    <row r="8" spans="1:3" ht="45" x14ac:dyDescent="0.25">
      <c r="A8" s="9">
        <v>43133</v>
      </c>
      <c r="B8" s="8" t="s">
        <v>197</v>
      </c>
      <c r="C8" s="4" t="s">
        <v>193</v>
      </c>
    </row>
    <row r="9" spans="1:3" ht="75.2" x14ac:dyDescent="0.25">
      <c r="A9" s="9">
        <v>43151</v>
      </c>
      <c r="B9" s="8" t="s">
        <v>203</v>
      </c>
      <c r="C9" s="4" t="s">
        <v>198</v>
      </c>
    </row>
    <row r="10" spans="1:3" ht="75.2" x14ac:dyDescent="0.25">
      <c r="A10" s="9">
        <v>43167</v>
      </c>
      <c r="B10" s="8" t="s">
        <v>207</v>
      </c>
      <c r="C10" s="4" t="s">
        <v>202</v>
      </c>
    </row>
    <row r="11" spans="1:3" ht="45" x14ac:dyDescent="0.25">
      <c r="A11" s="4" t="s">
        <v>201</v>
      </c>
      <c r="B11" s="8" t="s">
        <v>216</v>
      </c>
      <c r="C11" s="4" t="s">
        <v>211</v>
      </c>
    </row>
    <row r="12" spans="1:3" x14ac:dyDescent="0.25">
      <c r="A12" s="9">
        <v>43199</v>
      </c>
      <c r="B12" s="4" t="s">
        <v>217</v>
      </c>
      <c r="C12" s="4" t="s">
        <v>211</v>
      </c>
    </row>
    <row r="13" spans="1:3" x14ac:dyDescent="0.25">
      <c r="A13" s="9">
        <v>43199</v>
      </c>
      <c r="B13" s="4" t="s">
        <v>218</v>
      </c>
      <c r="C13" s="4" t="s">
        <v>219</v>
      </c>
    </row>
    <row r="14" spans="1:3" x14ac:dyDescent="0.25">
      <c r="A14" s="9">
        <v>43223</v>
      </c>
      <c r="B14" s="4" t="s">
        <v>223</v>
      </c>
      <c r="C14" s="4" t="s">
        <v>224</v>
      </c>
    </row>
    <row r="15" spans="1:3" x14ac:dyDescent="0.25">
      <c r="A15" s="9">
        <v>43244</v>
      </c>
      <c r="B15" s="4" t="s">
        <v>225</v>
      </c>
      <c r="C15" s="4" t="s">
        <v>226</v>
      </c>
    </row>
    <row r="16" spans="1:3" x14ac:dyDescent="0.25">
      <c r="A16" s="9">
        <v>43250</v>
      </c>
      <c r="B16" s="4" t="s">
        <v>227</v>
      </c>
      <c r="C16" s="4" t="s">
        <v>228</v>
      </c>
    </row>
    <row r="17" spans="1:3" x14ac:dyDescent="0.25">
      <c r="A17" s="9">
        <v>43270</v>
      </c>
      <c r="B17" s="4" t="s">
        <v>231</v>
      </c>
      <c r="C17" s="4" t="s">
        <v>230</v>
      </c>
    </row>
    <row r="18" spans="1:3" x14ac:dyDescent="0.25">
      <c r="A18" s="9">
        <v>43287</v>
      </c>
      <c r="B18" s="4" t="s">
        <v>233</v>
      </c>
      <c r="C18" s="4" t="s">
        <v>234</v>
      </c>
    </row>
    <row r="19" spans="1:3" x14ac:dyDescent="0.25">
      <c r="A19" s="9">
        <v>43354</v>
      </c>
      <c r="B19" s="4" t="s">
        <v>237</v>
      </c>
      <c r="C19" s="4" t="s">
        <v>238</v>
      </c>
    </row>
    <row r="20" spans="1:3" x14ac:dyDescent="0.25">
      <c r="A20" s="9">
        <v>43355</v>
      </c>
      <c r="B20" s="4" t="s">
        <v>241</v>
      </c>
      <c r="C20" s="4" t="s">
        <v>238</v>
      </c>
    </row>
    <row r="21" spans="1:3" x14ac:dyDescent="0.25">
      <c r="A21" s="9">
        <v>43362</v>
      </c>
      <c r="B21" s="4" t="s">
        <v>242</v>
      </c>
      <c r="C21" s="4" t="s">
        <v>238</v>
      </c>
    </row>
    <row r="22" spans="1:3" x14ac:dyDescent="0.25">
      <c r="A22" s="9">
        <v>43362</v>
      </c>
      <c r="B22" s="11" t="s">
        <v>245</v>
      </c>
      <c r="C22" s="4" t="s">
        <v>238</v>
      </c>
    </row>
    <row r="23" spans="1:3" x14ac:dyDescent="0.25">
      <c r="A23" s="9">
        <v>43388</v>
      </c>
      <c r="B23" s="4" t="s">
        <v>246</v>
      </c>
      <c r="C23" s="4" t="s">
        <v>247</v>
      </c>
    </row>
    <row r="24" spans="1:3" x14ac:dyDescent="0.25">
      <c r="A24" s="9">
        <v>43403</v>
      </c>
      <c r="B24" s="4" t="s">
        <v>248</v>
      </c>
      <c r="C24" s="4" t="s">
        <v>249</v>
      </c>
    </row>
    <row r="25" spans="1:3" x14ac:dyDescent="0.25">
      <c r="A25" s="9">
        <v>43404</v>
      </c>
      <c r="B25" s="4" t="s">
        <v>337</v>
      </c>
      <c r="C25" s="4" t="s">
        <v>249</v>
      </c>
    </row>
    <row r="26" spans="1:3" x14ac:dyDescent="0.25">
      <c r="A26" s="9">
        <v>43405</v>
      </c>
      <c r="B26" s="4" t="s">
        <v>339</v>
      </c>
      <c r="C26" s="4" t="s">
        <v>340</v>
      </c>
    </row>
    <row r="27" spans="1:3" x14ac:dyDescent="0.25">
      <c r="A27" s="9">
        <v>43410</v>
      </c>
      <c r="B27" s="4" t="s">
        <v>343</v>
      </c>
      <c r="C27" s="4" t="s">
        <v>340</v>
      </c>
    </row>
    <row r="28" spans="1:3" ht="45" x14ac:dyDescent="0.25">
      <c r="A28" s="9">
        <v>43418</v>
      </c>
      <c r="B28" s="12" t="s">
        <v>344</v>
      </c>
      <c r="C28" s="4" t="s">
        <v>340</v>
      </c>
    </row>
    <row r="29" spans="1:3" x14ac:dyDescent="0.25">
      <c r="A29" s="9">
        <v>43515</v>
      </c>
      <c r="B29" s="4" t="s">
        <v>349</v>
      </c>
      <c r="C29" s="4" t="s">
        <v>350</v>
      </c>
    </row>
    <row r="30" spans="1:3" x14ac:dyDescent="0.25">
      <c r="A30" s="9">
        <v>43515</v>
      </c>
      <c r="B30" s="4" t="s">
        <v>381</v>
      </c>
      <c r="C30" s="4" t="s">
        <v>350</v>
      </c>
    </row>
    <row r="31" spans="1:3" x14ac:dyDescent="0.25">
      <c r="A31" s="9">
        <v>43551</v>
      </c>
      <c r="B31" t="s">
        <v>383</v>
      </c>
      <c r="C31" s="4" t="s">
        <v>382</v>
      </c>
    </row>
    <row r="32" spans="1:3" x14ac:dyDescent="0.25">
      <c r="A32" s="9">
        <v>43557</v>
      </c>
      <c r="B32" s="4" t="s">
        <v>384</v>
      </c>
      <c r="C32" s="4" t="s">
        <v>385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Upload</vt:lpstr>
      <vt:lpstr>Download</vt:lpstr>
      <vt:lpstr>Example</vt:lpstr>
      <vt:lpstr>Change 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Åsa Olofsson</dc:creator>
  <cp:lastModifiedBy>Johanna Granbom</cp:lastModifiedBy>
  <dcterms:created xsi:type="dcterms:W3CDTF">2017-10-11T09:56:07Z</dcterms:created>
  <dcterms:modified xsi:type="dcterms:W3CDTF">2019-04-02T09:02:09Z</dcterms:modified>
</cp:coreProperties>
</file>